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\Downloads\"/>
    </mc:Choice>
  </mc:AlternateContent>
  <bookViews>
    <workbookView xWindow="0" yWindow="0" windowWidth="28800" windowHeight="12435"/>
  </bookViews>
  <sheets>
    <sheet name="JPI 2018" sheetId="1" r:id="rId1"/>
    <sheet name="JPI 2017" sheetId="2" r:id="rId2"/>
    <sheet name="JPI 2016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C36" i="3" l="1"/>
  <c r="D36" i="3"/>
  <c r="E36" i="3"/>
  <c r="F36" i="3"/>
  <c r="G36" i="3"/>
  <c r="H36" i="3"/>
  <c r="I36" i="3"/>
  <c r="C35" i="2"/>
  <c r="D35" i="2"/>
  <c r="F35" i="2"/>
  <c r="G35" i="2"/>
  <c r="H35" i="2"/>
  <c r="I35" i="2"/>
  <c r="C27" i="1"/>
  <c r="D27" i="1"/>
  <c r="E27" i="1"/>
  <c r="F27" i="1"/>
  <c r="G27" i="1"/>
  <c r="H27" i="1"/>
</calcChain>
</file>

<file path=xl/sharedStrings.xml><?xml version="1.0" encoding="utf-8"?>
<sst xmlns="http://schemas.openxmlformats.org/spreadsheetml/2006/main" count="293" uniqueCount="165">
  <si>
    <t>Nr.</t>
  </si>
  <si>
    <t>MK sēde</t>
  </si>
  <si>
    <t>Ministrija</t>
  </si>
  <si>
    <t>Mērķis (links)</t>
  </si>
  <si>
    <t>1</t>
  </si>
  <si>
    <t>Tieslietu Ministrija</t>
  </si>
  <si>
    <t>Grozījumi Kriminālprocesa likumā</t>
  </si>
  <si>
    <t>2</t>
  </si>
  <si>
    <t>Izglītības un zinātnes ministrija</t>
  </si>
  <si>
    <t>Pedagogu samaksas pieaugums</t>
  </si>
  <si>
    <t>3</t>
  </si>
  <si>
    <t>MK</t>
  </si>
  <si>
    <t>Ģimeņu ar bērniem atbalstam</t>
  </si>
  <si>
    <t>4</t>
  </si>
  <si>
    <t>Zemesgrāmatas informācijas sistēmas nodrošināša</t>
  </si>
  <si>
    <t>5</t>
  </si>
  <si>
    <t>VARAM</t>
  </si>
  <si>
    <t>Latvijas Ģeotelpiskās informācijas aģentūras datu nodrošināšana</t>
  </si>
  <si>
    <t>6</t>
  </si>
  <si>
    <t>Pievienošanās Eiropas Kodolpētījumu organizācijai</t>
  </si>
  <si>
    <t>7</t>
  </si>
  <si>
    <t>Satiksmes Ministrija</t>
  </si>
  <si>
    <t>Kuģu balasta ūdens un nosēdumu kontroli un pārvaldību</t>
  </si>
  <si>
    <t>8</t>
  </si>
  <si>
    <t>Izmaksājama valsts kompensācija</t>
  </si>
  <si>
    <t>9</t>
  </si>
  <si>
    <t>Numerācijas datu bāzes attīstībai</t>
  </si>
  <si>
    <t>10</t>
  </si>
  <si>
    <t>Iekšlietu Ministrija</t>
  </si>
  <si>
    <t>Noziedzības apkarošanai</t>
  </si>
  <si>
    <t>11</t>
  </si>
  <si>
    <t>Datu valsts inspekcijai</t>
  </si>
  <si>
    <t>12</t>
  </si>
  <si>
    <t>Frankofonijas organizācijas franču val. apmācībām</t>
  </si>
  <si>
    <t>13</t>
  </si>
  <si>
    <t>Aizsardzības, iekšlietu un korupcijas novēršanas komisija</t>
  </si>
  <si>
    <t>Valsts noslēpuma funkciju nodrošināšanai</t>
  </si>
  <si>
    <t>14</t>
  </si>
  <si>
    <t>Labklājības Ministrija</t>
  </si>
  <si>
    <t>Invalīdu atbalsts</t>
  </si>
  <si>
    <t>15</t>
  </si>
  <si>
    <t>IZM</t>
  </si>
  <si>
    <t>VNPC zinātnes infrastuktūras attīstībai</t>
  </si>
  <si>
    <t>16</t>
  </si>
  <si>
    <t>Rallijkrosa čempināta poms Latvijā</t>
  </si>
  <si>
    <t>17</t>
  </si>
  <si>
    <t>EIS pilnveidošana</t>
  </si>
  <si>
    <t>18</t>
  </si>
  <si>
    <t>Pedagogu atlagojums un brīvpusdienas skolniekiem</t>
  </si>
  <si>
    <t>19</t>
  </si>
  <si>
    <t>Barikāžu dalībniekiem</t>
  </si>
  <si>
    <t>20</t>
  </si>
  <si>
    <t>?</t>
  </si>
  <si>
    <t>Veselības ministrija</t>
  </si>
  <si>
    <t>Ieslodzījuma vietu ārstniecības personu atalgojuma palielinājums</t>
  </si>
  <si>
    <t>21</t>
  </si>
  <si>
    <t>Materiālās rezerves nodrošināšanai</t>
  </si>
  <si>
    <t>22</t>
  </si>
  <si>
    <t>Saeimas budžeta komisija</t>
  </si>
  <si>
    <t>Par valsts pensijām</t>
  </si>
  <si>
    <t>23</t>
  </si>
  <si>
    <t>Dalība misijā Gruzijā</t>
  </si>
  <si>
    <t>24</t>
  </si>
  <si>
    <t>Sociālo pakalpojumu nodrošināšana politiski represētajām personām</t>
  </si>
  <si>
    <t>Summa</t>
  </si>
  <si>
    <t>Zemkopības ministrija</t>
  </si>
  <si>
    <t>Par valsts līdzdalības saglabāšanu valsts sabiedrībā ar ierobežotu atbildību "Meliorprojekts"</t>
  </si>
  <si>
    <t>Papildu darbinieki IT izstrādei</t>
  </si>
  <si>
    <t>-142 582 vai - 190 172</t>
  </si>
  <si>
    <t>-72 039 vai -118 454</t>
  </si>
  <si>
    <t>Tieslietu minsitrija</t>
  </si>
  <si>
    <t>Konceptuāls ziņojums "Par advokātu procesa ieviešanu atsevišķās civillietu kategorijās" </t>
  </si>
  <si>
    <t>Iekšlietu ministrija</t>
  </si>
  <si>
    <t>Valsts ugunsdzēsības un glābšanas dienesta nodrošināšana</t>
  </si>
  <si>
    <t>Uzlabot gaisa kvalitātes pārvaldību</t>
  </si>
  <si>
    <t>Par valsts pārvaldes iestāžu un Nacionālo bruņoto spēku kinologu apmācības sistēmas pilnveidošanu</t>
  </si>
  <si>
    <t>Satiskmes ministrija</t>
  </si>
  <si>
    <t>Par autoostu sistēmas pilnveidošanu</t>
  </si>
  <si>
    <t>Noteikumi par pasažieru kategorijām, kuras ir tiesīgas izmantot braukšanas maksas atvieglojumus maršrutu tīkla maršrutos" ieviešanu</t>
  </si>
  <si>
    <t>Ekonomikas ministrija</t>
  </si>
  <si>
    <t>The Government is planning to give a tax break to Broceni Pellets.</t>
  </si>
  <si>
    <t>Labklājības ministrija</t>
  </si>
  <si>
    <t>Bezdarbnieku uzskaites un reģistrēto vakanču informācijas sistēmas nodrošināšana</t>
  </si>
  <si>
    <t>Grozījumi Valsts probācijas dienesta likumā</t>
  </si>
  <si>
    <t>Ārlietu ministrijai</t>
  </si>
  <si>
    <t>Diplomātiskās misijas ārvalstīs</t>
  </si>
  <si>
    <t>Kultūras ministrija</t>
  </si>
  <si>
    <t>Ģimeņu vai atsevišķu personu atzīšana par trūcīgu</t>
  </si>
  <si>
    <t>Sociālo pakalpojumu sniegšana</t>
  </si>
  <si>
    <t>Finanšu ministrija</t>
  </si>
  <si>
    <t>NILLTFNL</t>
  </si>
  <si>
    <t>Prasības zaļajam publiskajam iepirkumam un tā piemērošanas kārtība</t>
  </si>
  <si>
    <t>Satiskmes ministrija (Pašvaldību budžets)</t>
  </si>
  <si>
    <t>Braukšanas maksas atvieglojumi</t>
  </si>
  <si>
    <t>Finanšu ministrija (Pašvaldību budžets)</t>
  </si>
  <si>
    <t>Nodokļa atvieglojumi īpašuma nodoklim sabiedriskā labuma organizācijām</t>
  </si>
  <si>
    <t>Finanšu minsitrija</t>
  </si>
  <si>
    <t>IIN izmaiņas reformas ietekmē</t>
  </si>
  <si>
    <t>Solidaritātes nodokļa izmaiņas reformas ietekmē</t>
  </si>
  <si>
    <t>UIN izmaiņas reformas ietekmē</t>
  </si>
  <si>
    <t>Par amatpersonu apziņošanas tehnisko resursu modernizāciju</t>
  </si>
  <si>
    <t>Tieslietu ministrija</t>
  </si>
  <si>
    <t>25</t>
  </si>
  <si>
    <t>Par veselības aprūpes sistēmas reformu</t>
  </si>
  <si>
    <t>26</t>
  </si>
  <si>
    <t>Izmaiņu veikša informācijas sistēmās "Kriminālproces informācijas sistēma"</t>
  </si>
  <si>
    <t>27</t>
  </si>
  <si>
    <t>Ekonomikas minsitrija</t>
  </si>
  <si>
    <t>Altum" mājokļa atbalsta programmas darbības nodrošināšanai.</t>
  </si>
  <si>
    <t>28</t>
  </si>
  <si>
    <t>PTAC nodrošinātu komplekso tūrisma pakalpojumu un saistīto tūrisma pakalpojumu sniegšanas uzraudzību Latvijā</t>
  </si>
  <si>
    <t>29</t>
  </si>
  <si>
    <t>HIV infekcijas, STI, VHB un VHC izplatības mazināšanai</t>
  </si>
  <si>
    <t>30</t>
  </si>
  <si>
    <t>-(6,4-8,7milj.) </t>
  </si>
  <si>
    <t>Par pievienotās vērtības nodokļa likmes diferencēšanu pārtikai</t>
  </si>
  <si>
    <t>31</t>
  </si>
  <si>
    <t>IZM (+ citas ministrijas)</t>
  </si>
  <si>
    <t>Dziesmu un deju svētkiem</t>
  </si>
  <si>
    <t>32</t>
  </si>
  <si>
    <t>Neatkarīga un efektīva Antidopinga biroja izveidei </t>
  </si>
  <si>
    <t>33</t>
  </si>
  <si>
    <t>Informatīvais ziņojums par Zivju fonda valsts budžeta dotācijas palielināšanas iespēju</t>
  </si>
  <si>
    <t>Tehnisko palīglīdzekļu nodrošināšana invalīdiem</t>
  </si>
  <si>
    <t>Piedalīšanās Rallija Čempionātā</t>
  </si>
  <si>
    <t>Misijā Gruzijā (EUMM GEORGIA) </t>
  </si>
  <si>
    <t>Grozījumi Dzīvesvietas deklarēšanas likumā</t>
  </si>
  <si>
    <t>Uzlabot darba drošību bīstamo nozaru uzņēmumos</t>
  </si>
  <si>
    <t>Satiksmes ministrija</t>
  </si>
  <si>
    <t>E67/A7 Ķekavas apvedceļš</t>
  </si>
  <si>
    <t>PTAC maksājumu kontu tarifu salīdzinošās lapas izveide</t>
  </si>
  <si>
    <t>Policijas aprīkojumam un apmācībām</t>
  </si>
  <si>
    <t>Trans-taukskābju pārbaužu veikšanai</t>
  </si>
  <si>
    <t>Brīdinājumi uz cigarešu iepakojumiem</t>
  </si>
  <si>
    <t>Vienotās sakaru un informācijas sistēmas uzturēšana un vadība</t>
  </si>
  <si>
    <t>Izmaiņas valsts iepirkumu sistēmā</t>
  </si>
  <si>
    <t>Ugunsdrošības prasību nodrošināšanai</t>
  </si>
  <si>
    <t>Enerģijas efektivitātes regulējums</t>
  </si>
  <si>
    <t>VUGD garāžu pārbūve</t>
  </si>
  <si>
    <t>PVD un PTAC uztura bagātinātāju auzraudzība un kontrole</t>
  </si>
  <si>
    <t>IT system &amp; digital archive</t>
  </si>
  <si>
    <t>Noziedzīgi iegūtas mantas konfiskācijas izpilde</t>
  </si>
  <si>
    <t>Grozījumi Civilprocesa likumā</t>
  </si>
  <si>
    <t>Bezmaksas internets un datoru izmantošana pašvaldību publiskajās bibliotēkās</t>
  </si>
  <si>
    <t>Veikt pētījumu attiecībā uz  „pēdējās jūdzes”</t>
  </si>
  <si>
    <t>Uzlabot rebežu infrastruktūru</t>
  </si>
  <si>
    <t>Patvērumu meklētāju nodrošināšanas pasākumi</t>
  </si>
  <si>
    <t>Ārlietu ministrija</t>
  </si>
  <si>
    <t>Civilā drošības sektora misija reformām Ukrainā</t>
  </si>
  <si>
    <t>Ministru prezidents</t>
  </si>
  <si>
    <t>Ex-post novērtējuma pārbaudes ieviešana</t>
  </si>
  <si>
    <t>Aktīvās novecošanas stratēģija</t>
  </si>
  <si>
    <t>Par Latvijas nacionālās standartizācijas sistēmas pilnveidošanu</t>
  </si>
  <si>
    <t>ATIS programmnodrošinājums</t>
  </si>
  <si>
    <t>Uzņēmumu reģistra informācijas plūsmas nodrošināšanai</t>
  </si>
  <si>
    <t>Vakcināciju nodrošināsana</t>
  </si>
  <si>
    <t>Sociālo darbinieku atalgojuma paausgtināšanai</t>
  </si>
  <si>
    <t>Izglītības kvalitātes uzlabošana</t>
  </si>
  <si>
    <t>Stiprināt nacionālo identitāti</t>
  </si>
  <si>
    <t>Mērķis (saite)</t>
  </si>
  <si>
    <t>It kā JPI, bet ietekme nav uzrādīta</t>
  </si>
  <si>
    <t>Nacionālās identitātes, pilsoniskās sabiedrības un integrācijas politikas pamatnostādņu 2012.-2018.gadam īstenošanas plāns 2017.-2018.gadam</t>
  </si>
  <si>
    <t>JPI (jaunās politikas iniciatīvas) 2016.gadā</t>
  </si>
  <si>
    <t>JPI (jaunās politikas iniciatīvas) 2017.gadā</t>
  </si>
  <si>
    <t>JPI (jaunās politikas iniciatīvas) 2018.gadā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</si>
</sst>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5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rgb="FF0070C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14" fontId="1" fillId="2" borderId="1" xfId="1" applyNumberFormat="1" applyFill="1" applyBorder="1" applyAlignment="1">
      <alignment horizontal="center"/>
    </xf>
    <xf numFmtId="164" fontId="1" fillId="2" borderId="1" xfId="1" applyNumberFormat="1" applyFill="1" applyBorder="1" applyAlignment="1">
      <alignment horizontal="center"/>
    </xf>
    <xf numFmtId="3" fontId="1" fillId="2" borderId="1" xfId="1" applyNumberForma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3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1" fillId="2" borderId="1" xfId="1" applyFill="1" applyBorder="1" applyAlignment="1">
      <alignment horizontal="center" vertical="top" wrapText="1"/>
    </xf>
    <xf numFmtId="0" fontId="0" fillId="2" borderId="1" xfId="0" applyFill="1" applyBorder="1" applyAlignment="1">
      <alignment vertical="top"/>
    </xf>
    <xf numFmtId="3" fontId="0" fillId="2" borderId="1" xfId="0" applyNumberFormat="1" applyFont="1" applyFill="1" applyBorder="1" applyAlignment="1">
      <alignment horizontal="center" vertical="top" wrapText="1"/>
    </xf>
    <xf numFmtId="14" fontId="1" fillId="2" borderId="1" xfId="1" applyNumberFormat="1" applyFill="1" applyBorder="1" applyAlignment="1">
      <alignment horizontal="center" vertical="top" wrapText="1"/>
    </xf>
    <xf numFmtId="3" fontId="0" fillId="2" borderId="1" xfId="0" applyNumberFormat="1" applyFont="1" applyFill="1" applyBorder="1" applyAlignment="1">
      <alignment horizontal="center" vertical="top"/>
    </xf>
    <xf numFmtId="3" fontId="0" fillId="2" borderId="1" xfId="0" applyNumberFormat="1" applyFill="1" applyBorder="1" applyAlignment="1">
      <alignment horizontal="center" vertical="top"/>
    </xf>
    <xf numFmtId="3" fontId="0" fillId="2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p.mk.gov.lv/lv/mk/tap/?pid=40432636&amp;mode=mk&amp;date=2018-02-20" TargetMode="External"/><Relationship Id="rId13" Type="http://schemas.openxmlformats.org/officeDocument/2006/relationships/hyperlink" Target="http://tap.mk.gov.lv/lv/mk/tap/?pid=40447016&amp;mode=mk&amp;date=2018-03-06" TargetMode="External"/><Relationship Id="rId18" Type="http://schemas.openxmlformats.org/officeDocument/2006/relationships/hyperlink" Target="http://tap.mk.gov.lv/lv/mk/tap/?pid=40432181&amp;mode=mk&amp;date=2018-04-03" TargetMode="External"/><Relationship Id="rId3" Type="http://schemas.openxmlformats.org/officeDocument/2006/relationships/hyperlink" Target="http://tap.mk.gov.lv/lv/mk/tap/?pid=40414221&amp;mode=mk&amp;date=2018-01-09" TargetMode="External"/><Relationship Id="rId21" Type="http://schemas.openxmlformats.org/officeDocument/2006/relationships/hyperlink" Target="http://tap.mk.gov.lv/lv/mk/tap/?pid=40435991&amp;mode=mk&amp;date=2018-04-24" TargetMode="External"/><Relationship Id="rId7" Type="http://schemas.openxmlformats.org/officeDocument/2006/relationships/hyperlink" Target="http://tap.mk.gov.lv/lv/mk/tap/?pid=40436002&amp;mode=mk&amp;date=2018-02-20" TargetMode="External"/><Relationship Id="rId12" Type="http://schemas.openxmlformats.org/officeDocument/2006/relationships/hyperlink" Target="http://tap.mk.gov.lv/lv/mk/tap/?pid=40448058&amp;mode=mk&amp;date=2018-03-06" TargetMode="External"/><Relationship Id="rId17" Type="http://schemas.openxmlformats.org/officeDocument/2006/relationships/hyperlink" Target="http://tap.mk.gov.lv/lv/mk/tap/?pid=40450060&amp;mode=mk&amp;date=2018-04-03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tap.mk.gov.lv/lv/mk/tap/?pid=40446542&amp;mode=mk&amp;date=2018-01-30" TargetMode="External"/><Relationship Id="rId16" Type="http://schemas.openxmlformats.org/officeDocument/2006/relationships/hyperlink" Target="http://tap.mk.gov.lv/lv/mk/tap/?pid=40451624&amp;mode=mk&amp;date=2018-03-27" TargetMode="External"/><Relationship Id="rId20" Type="http://schemas.openxmlformats.org/officeDocument/2006/relationships/hyperlink" Target="http://tap.mk.gov.lv/lv/mk/tap/?pid=40441420&amp;mode=mk&amp;date=2018-04-17" TargetMode="External"/><Relationship Id="rId1" Type="http://schemas.openxmlformats.org/officeDocument/2006/relationships/hyperlink" Target="http://tap.mk.gov.lv/lv/mk/tap/?pid=40434456&amp;mode=mk&amp;date=2018-01-04" TargetMode="External"/><Relationship Id="rId6" Type="http://schemas.openxmlformats.org/officeDocument/2006/relationships/hyperlink" Target="http://tap.mk.gov.lv/lv/mk/tap/?pid=40447205&amp;mode=mk&amp;date=2018-02-06" TargetMode="External"/><Relationship Id="rId11" Type="http://schemas.openxmlformats.org/officeDocument/2006/relationships/hyperlink" Target="http://tap.mk.gov.lv/lv/mk/tap/?pid=40438774&amp;mode=mk&amp;date=2018-03-06" TargetMode="External"/><Relationship Id="rId24" Type="http://schemas.openxmlformats.org/officeDocument/2006/relationships/hyperlink" Target="http://tap.mk.gov.lv/lv/mk/tap/?pid=40456696&amp;mode=mk&amp;date=2018-05-22" TargetMode="External"/><Relationship Id="rId5" Type="http://schemas.openxmlformats.org/officeDocument/2006/relationships/hyperlink" Target="http://tap.mk.gov.lv/lv/mk/tap/?pid=40437608&amp;mode=mkk&amp;date=2018-01-29" TargetMode="External"/><Relationship Id="rId15" Type="http://schemas.openxmlformats.org/officeDocument/2006/relationships/hyperlink" Target="http://tap.mk.gov.lv/lv/mk/tap/?pid=40407508&amp;mode=mk&amp;date=2018-03-27" TargetMode="External"/><Relationship Id="rId23" Type="http://schemas.openxmlformats.org/officeDocument/2006/relationships/hyperlink" Target="http://tap.mk.gov.lv/lv/mk/tap/?pid=40454123&amp;mode=mk&amp;date=2018-05-22" TargetMode="External"/><Relationship Id="rId10" Type="http://schemas.openxmlformats.org/officeDocument/2006/relationships/hyperlink" Target="http://tap.mk.gov.lv/lv/mk/tap/?pid=40442907&amp;mode=mk&amp;date=2018-02-27" TargetMode="External"/><Relationship Id="rId19" Type="http://schemas.openxmlformats.org/officeDocument/2006/relationships/hyperlink" Target="http://tap.mk.gov.lv/lv/mk/tap/?pid=40451847&amp;mode=mk&amp;date=2018-04-10" TargetMode="External"/><Relationship Id="rId4" Type="http://schemas.openxmlformats.org/officeDocument/2006/relationships/hyperlink" Target="http://tap.mk.gov.lv/lv/mk/tap/?pid=40422854&amp;mode=mk&amp;date=2018-02-06" TargetMode="External"/><Relationship Id="rId9" Type="http://schemas.openxmlformats.org/officeDocument/2006/relationships/hyperlink" Target="http://tap.mk.gov.lv/lv/mk/tap/?pid=40434028&amp;mode=mk&amp;date=2018-02-20" TargetMode="External"/><Relationship Id="rId14" Type="http://schemas.openxmlformats.org/officeDocument/2006/relationships/hyperlink" Target="http://tap.mk.gov.lv/lv/mk/tap/?pid=40428157&amp;mode=mk&amp;date=2018-03-20" TargetMode="External"/><Relationship Id="rId22" Type="http://schemas.openxmlformats.org/officeDocument/2006/relationships/hyperlink" Target="http://titania.saeima.lv/LIVS12/saeimalivs12.nsf/webSasaiste?OpenView&amp;restricttocategory=1237/Lp12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tap.mk.gov.lv/lv/mk/tap/?pid=40406992&amp;mode=mk&amp;date=2017-03-14" TargetMode="External"/><Relationship Id="rId13" Type="http://schemas.openxmlformats.org/officeDocument/2006/relationships/hyperlink" Target="http://tap.mk.gov.lv/lv/mk/tap/?pid=40401320&amp;mode=mk&amp;date=2017-06-06" TargetMode="External"/><Relationship Id="rId18" Type="http://schemas.openxmlformats.org/officeDocument/2006/relationships/hyperlink" Target="http://tap.mk.gov.lv/lv/mk/tap/?pid=40426406&amp;mode=mk&amp;date=2017-07-04" TargetMode="External"/><Relationship Id="rId26" Type="http://schemas.openxmlformats.org/officeDocument/2006/relationships/hyperlink" Target="http://tap.mk.gov.lv/lv/mk/tap/?pid=40427560&amp;mode=mk&amp;date=2017-08-22" TargetMode="External"/><Relationship Id="rId3" Type="http://schemas.openxmlformats.org/officeDocument/2006/relationships/hyperlink" Target="http://tap.mk.gov.lv/lv/mk/tap/?pid=40393110&amp;mode=mk&amp;date=2017-02-14" TargetMode="External"/><Relationship Id="rId21" Type="http://schemas.openxmlformats.org/officeDocument/2006/relationships/hyperlink" Target="http://tap.mk.gov.lv/lv/mk/tap/?pid=40427890&amp;mode=mk&amp;date=2017-07-11" TargetMode="External"/><Relationship Id="rId7" Type="http://schemas.openxmlformats.org/officeDocument/2006/relationships/hyperlink" Target="http://tap.mk.gov.lv/lv/mk/tap/?pid=40395402&amp;mode=mk&amp;date=2017-03-14" TargetMode="External"/><Relationship Id="rId12" Type="http://schemas.openxmlformats.org/officeDocument/2006/relationships/hyperlink" Target="http://tap.mk.gov.lv/lv/mk/tap/?pid=40400933&amp;mode=mk&amp;date=2017-05-30" TargetMode="External"/><Relationship Id="rId17" Type="http://schemas.openxmlformats.org/officeDocument/2006/relationships/hyperlink" Target="http://tap.mk.gov.lv/lv/mk/tap/?pid=40427780&amp;mode=mk&amp;date=2017-06-20" TargetMode="External"/><Relationship Id="rId25" Type="http://schemas.openxmlformats.org/officeDocument/2006/relationships/hyperlink" Target="http://tap.mk.gov.lv/lv/mk/tap/?pid=40433425&amp;mode=mk&amp;date=2017-08-08" TargetMode="External"/><Relationship Id="rId2" Type="http://schemas.openxmlformats.org/officeDocument/2006/relationships/hyperlink" Target="http://tap.mk.gov.lv/lv/mk/tap/?pid=40400942&amp;mode=mk&amp;date=2017-01-31" TargetMode="External"/><Relationship Id="rId16" Type="http://schemas.openxmlformats.org/officeDocument/2006/relationships/hyperlink" Target="http://tap.mk.gov.lv/lv/mk/tap/?pid=40412067&amp;mode=mk&amp;date=2017-06-20" TargetMode="External"/><Relationship Id="rId20" Type="http://schemas.openxmlformats.org/officeDocument/2006/relationships/hyperlink" Target="http://tap.mk.gov.lv/lv/mk/tap/?pid=40427766&amp;mode=mk&amp;date=2017-07-11" TargetMode="External"/><Relationship Id="rId29" Type="http://schemas.openxmlformats.org/officeDocument/2006/relationships/hyperlink" Target="http://tap.mk.gov.lv/lv/mk/tap/?pid=40434434&amp;mode=mk&amp;date=2017-08-22" TargetMode="External"/><Relationship Id="rId1" Type="http://schemas.openxmlformats.org/officeDocument/2006/relationships/hyperlink" Target="http://tap.mk.gov.lv/lv/mk/tap/?pid=40396347&amp;mode=mk&amp;date=2017-01-24" TargetMode="External"/><Relationship Id="rId6" Type="http://schemas.openxmlformats.org/officeDocument/2006/relationships/hyperlink" Target="http://tap.mk.gov.lv/lv/mk/tap/?pid=40412669&amp;mode=mk&amp;date=2017-02-28" TargetMode="External"/><Relationship Id="rId11" Type="http://schemas.openxmlformats.org/officeDocument/2006/relationships/hyperlink" Target="http://tap.mk.gov.lv/lv/mk/tap/?pid=40374240&amp;mode=mk&amp;date=2017-05-03" TargetMode="External"/><Relationship Id="rId24" Type="http://schemas.openxmlformats.org/officeDocument/2006/relationships/hyperlink" Target="http://tap.mk.gov.lv/lv/mk/tap/?pid=40403185&amp;mode=mk&amp;date=2017-08-08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://tap.mk.gov.lv/lv/mk/tap/?pid=40402085&amp;mode=mk&amp;date=2017-02-21" TargetMode="External"/><Relationship Id="rId15" Type="http://schemas.openxmlformats.org/officeDocument/2006/relationships/hyperlink" Target="http://tap.mk.gov.lv/lv/mk/tap/?pid=40421594&amp;mode=mk&amp;date=2017-06-13" TargetMode="External"/><Relationship Id="rId23" Type="http://schemas.openxmlformats.org/officeDocument/2006/relationships/hyperlink" Target="http://tap.mk.gov.lv/lv/mk/tap/?pid=40425379&amp;mode=mk&amp;date=2017-07-25" TargetMode="External"/><Relationship Id="rId28" Type="http://schemas.openxmlformats.org/officeDocument/2006/relationships/hyperlink" Target="http://tap.mk.gov.lv/lv/mk/tap/?pid=40427819&amp;mode=mk&amp;date=2017-08-22" TargetMode="External"/><Relationship Id="rId10" Type="http://schemas.openxmlformats.org/officeDocument/2006/relationships/hyperlink" Target="http://tap.mk.gov.lv/lv/mk/tap/?pid=40406808&amp;mode=mk&amp;date=2017-03-28" TargetMode="External"/><Relationship Id="rId19" Type="http://schemas.openxmlformats.org/officeDocument/2006/relationships/hyperlink" Target="http://tap.mk.gov.lv/lv/mk/tap/?pid=40427856&amp;mode=mk&amp;date=2017-07-11" TargetMode="External"/><Relationship Id="rId31" Type="http://schemas.openxmlformats.org/officeDocument/2006/relationships/hyperlink" Target="http://tap.mk.gov.lv/lv/mk/tap/?pid=40429275&amp;mode=mk&amp;date=2017-12-05" TargetMode="External"/><Relationship Id="rId4" Type="http://schemas.openxmlformats.org/officeDocument/2006/relationships/hyperlink" Target="http://tap.mk.gov.lv/lv/mk/tap/?pid=40400945&amp;mode=mk&amp;date=2017-02-14" TargetMode="External"/><Relationship Id="rId9" Type="http://schemas.openxmlformats.org/officeDocument/2006/relationships/hyperlink" Target="http://tap.mk.gov.lv/lv/mk/tap/?pid=40415003&amp;mode=mk&amp;date=2017-03-14" TargetMode="External"/><Relationship Id="rId14" Type="http://schemas.openxmlformats.org/officeDocument/2006/relationships/hyperlink" Target="http://tap.mk.gov.lv/lv/mk/tap/?pid=40388487&amp;mode=mk&amp;date=2017-06-13" TargetMode="External"/><Relationship Id="rId22" Type="http://schemas.openxmlformats.org/officeDocument/2006/relationships/hyperlink" Target="http://tap.mk.gov.lv/lv/mk/tap/?pid=40427448&amp;mode=mk&amp;date=2017-07-18" TargetMode="External"/><Relationship Id="rId27" Type="http://schemas.openxmlformats.org/officeDocument/2006/relationships/hyperlink" Target="http://tap.mk.gov.lv/lv/mk/tap/?pid=40425248&amp;mode=mk&amp;date=2017-08-22" TargetMode="External"/><Relationship Id="rId30" Type="http://schemas.openxmlformats.org/officeDocument/2006/relationships/hyperlink" Target="http://tap.mk.gov.lv/lv/mk/tap/?pid=40436778&amp;mode=mk&amp;date=2017-09-19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tap.mk.gov.lv/lv/mk/tap/?pid=40388502&amp;mode=mk&amp;date=2016-06-21" TargetMode="External"/><Relationship Id="rId18" Type="http://schemas.openxmlformats.org/officeDocument/2006/relationships/hyperlink" Target="http://tap.mk.gov.lv/lv/mk/tap/?pid=40363968&amp;mode=mk&amp;date=2016-08-09" TargetMode="External"/><Relationship Id="rId26" Type="http://schemas.openxmlformats.org/officeDocument/2006/relationships/hyperlink" Target="http://tap.mk.gov.lv/lv/mk/tap/?pid=40386810&amp;mode=mk&amp;date=2016-09-06" TargetMode="External"/><Relationship Id="rId3" Type="http://schemas.openxmlformats.org/officeDocument/2006/relationships/hyperlink" Target="http://tap.mk.gov.lv/lv/mk/tap/?pid=40382324&amp;mode=mk&amp;date=2016-02-23" TargetMode="External"/><Relationship Id="rId21" Type="http://schemas.openxmlformats.org/officeDocument/2006/relationships/hyperlink" Target="http://tap.mk.gov.lv/lv/mk/tap/?pid=40389574&amp;mode=mk&amp;date=2016-08-16" TargetMode="External"/><Relationship Id="rId7" Type="http://schemas.openxmlformats.org/officeDocument/2006/relationships/hyperlink" Target="http://tap.mk.gov.lv/lv/mk/tap/?pid=40380724&amp;mode=mk&amp;date=2016-03-22" TargetMode="External"/><Relationship Id="rId12" Type="http://schemas.openxmlformats.org/officeDocument/2006/relationships/hyperlink" Target="http://tap.mk.gov.lv/lv/mk/tap/?pid=40374935&amp;mode=mk&amp;date=2016-06-21" TargetMode="External"/><Relationship Id="rId17" Type="http://schemas.openxmlformats.org/officeDocument/2006/relationships/hyperlink" Target="http://tap.mk.gov.lv/lv/mk/tap/?pid=40382047&amp;mode=mk&amp;date=2016-08-09" TargetMode="External"/><Relationship Id="rId25" Type="http://schemas.openxmlformats.org/officeDocument/2006/relationships/hyperlink" Target="http://tap.mk.gov.lv/lv/mk/tap/?pid=40386136&amp;mode=mk&amp;date=2016-08-30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http://tap.mk.gov.lv/lv/mk/tap/?pid=40381798&amp;mode=mk&amp;date=2016-02-09" TargetMode="External"/><Relationship Id="rId16" Type="http://schemas.openxmlformats.org/officeDocument/2006/relationships/hyperlink" Target="http://tap.mk.gov.lv/lv/mk/tap/?pid=40385437&amp;mode=mk&amp;date=2016-07-26" TargetMode="External"/><Relationship Id="rId20" Type="http://schemas.openxmlformats.org/officeDocument/2006/relationships/hyperlink" Target="http://tap.mk.gov.lv/lv/mk/tap/?pid=40394392&amp;mode=mk&amp;date=2016-08-09" TargetMode="External"/><Relationship Id="rId29" Type="http://schemas.openxmlformats.org/officeDocument/2006/relationships/hyperlink" Target="http://tap.mk.gov.lv/lv/mk/tap/?pid=40402620&amp;mode=mk&amp;date=2016-12-13" TargetMode="External"/><Relationship Id="rId1" Type="http://schemas.openxmlformats.org/officeDocument/2006/relationships/hyperlink" Target="http://tap.mk.gov.lv/lv/mk/tap/?pid=40373549&amp;mode=mk&amp;date=2016-01-05" TargetMode="External"/><Relationship Id="rId6" Type="http://schemas.openxmlformats.org/officeDocument/2006/relationships/hyperlink" Target="http://tap.mk.gov.lv/lv/mk/tap/?pid=40330180&amp;mode=mk&amp;date=2016-03-01" TargetMode="External"/><Relationship Id="rId11" Type="http://schemas.openxmlformats.org/officeDocument/2006/relationships/hyperlink" Target="http://tap.mk.gov.lv/lv/mk/tap/?pid=40358101&amp;mode=mk&amp;date=2016-06-14" TargetMode="External"/><Relationship Id="rId24" Type="http://schemas.openxmlformats.org/officeDocument/2006/relationships/hyperlink" Target="http://tap.mk.gov.lv/lv/mk/tap/?pid=40397613&amp;mode=mk&amp;date=2016-08-30" TargetMode="External"/><Relationship Id="rId32" Type="http://schemas.openxmlformats.org/officeDocument/2006/relationships/hyperlink" Target="http://tap.mk.gov.lv/lv/mk/tap/?pid=40400933&amp;mode=mk&amp;date=2016-12-20" TargetMode="External"/><Relationship Id="rId5" Type="http://schemas.openxmlformats.org/officeDocument/2006/relationships/hyperlink" Target="http://tap.mk.gov.lv/lv/mk/tap/?pid=40365544&amp;mode=mk&amp;date=2016-03-01" TargetMode="External"/><Relationship Id="rId15" Type="http://schemas.openxmlformats.org/officeDocument/2006/relationships/hyperlink" Target="http://tap.mk.gov.lv/lv/mk/tap/?pid=40390856&amp;mode=mk&amp;date=2016-07-26" TargetMode="External"/><Relationship Id="rId23" Type="http://schemas.openxmlformats.org/officeDocument/2006/relationships/hyperlink" Target="http://tap.mk.gov.lv/lv/mk/tap/?pid=40392090&amp;mode=mk&amp;date=2016-08-16" TargetMode="External"/><Relationship Id="rId28" Type="http://schemas.openxmlformats.org/officeDocument/2006/relationships/hyperlink" Target="http://tap.mk.gov.lv/lv/mk/tap/?pid=40377680&amp;mode=mk&amp;date=2016-10-18" TargetMode="External"/><Relationship Id="rId10" Type="http://schemas.openxmlformats.org/officeDocument/2006/relationships/hyperlink" Target="http://tap.mk.gov.lv/lv/mk/tap/?pid=40384178&amp;mode=mk&amp;date=2016-05-17" TargetMode="External"/><Relationship Id="rId19" Type="http://schemas.openxmlformats.org/officeDocument/2006/relationships/hyperlink" Target="http://tap.mk.gov.lv/lv/mk/tap/?pid=40363963&amp;mode=mk&amp;date=2016-08-09" TargetMode="External"/><Relationship Id="rId31" Type="http://schemas.openxmlformats.org/officeDocument/2006/relationships/hyperlink" Target="http://tap.mk.gov.lv/lv/mk/tap/?pid=40393731&amp;mode=mk&amp;date=2016-12-20" TargetMode="External"/><Relationship Id="rId4" Type="http://schemas.openxmlformats.org/officeDocument/2006/relationships/hyperlink" Target="http://tap.mk.gov.lv/lv/mk/tap/?pid=40363262&amp;mode=mk&amp;date=2016-03-01" TargetMode="External"/><Relationship Id="rId9" Type="http://schemas.openxmlformats.org/officeDocument/2006/relationships/hyperlink" Target="http://tap.mk.gov.lv/lv/mk/tap/?pid=40338075&amp;mode=mk&amp;date=2016-05-17" TargetMode="External"/><Relationship Id="rId14" Type="http://schemas.openxmlformats.org/officeDocument/2006/relationships/hyperlink" Target="http://tap.mk.gov.lv/lv/mk/tap/?pid=40380313&amp;mode=mk&amp;date=2016-07-26" TargetMode="External"/><Relationship Id="rId22" Type="http://schemas.openxmlformats.org/officeDocument/2006/relationships/hyperlink" Target="http://tap.mk.gov.lv/lv/mk/tap/?pid=40388939&amp;mode=mk&amp;date=2016-08-16" TargetMode="External"/><Relationship Id="rId27" Type="http://schemas.openxmlformats.org/officeDocument/2006/relationships/hyperlink" Target="http://tap.mk.gov.lv/lv/mk/tap/?pid=40382541&amp;mode=mk&amp;date=2016-09-20" TargetMode="External"/><Relationship Id="rId30" Type="http://schemas.openxmlformats.org/officeDocument/2006/relationships/hyperlink" Target="http://tap.mk.gov.lv/lv/mk/tap/?pid=40402099&amp;mode=mk&amp;date=2016-12-13" TargetMode="External"/><Relationship Id="rId8" Type="http://schemas.openxmlformats.org/officeDocument/2006/relationships/hyperlink" Target="http://tap.mk.gov.lv/lv/mk/tap/?pid=40310861&amp;mode=mk&amp;date=2016-04-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110" zoomScaleNormal="110" workbookViewId="0">
      <selection activeCell="A2" sqref="A2"/>
    </sheetView>
  </sheetViews>
  <sheetFormatPr defaultRowHeight="15" x14ac:dyDescent="0.25"/>
  <cols>
    <col min="1" max="1" width="9.140625" style="2"/>
    <col min="2" max="2" width="11.140625" style="2" bestFit="1" customWidth="1"/>
    <col min="3" max="3" width="12.140625" style="2" customWidth="1"/>
    <col min="4" max="4" width="12.7109375" style="2" customWidth="1"/>
    <col min="5" max="5" width="12.85546875" style="2" customWidth="1"/>
    <col min="6" max="6" width="13" style="2" bestFit="1" customWidth="1"/>
    <col min="7" max="7" width="11.140625" style="2" customWidth="1"/>
    <col min="8" max="8" width="10.7109375" style="2" customWidth="1"/>
    <col min="9" max="9" width="28.7109375" style="2" bestFit="1" customWidth="1"/>
    <col min="10" max="10" width="59.42578125" style="2" bestFit="1" customWidth="1"/>
    <col min="11" max="16384" width="9.140625" style="2"/>
  </cols>
  <sheetData>
    <row r="1" spans="1:10" x14ac:dyDescent="0.25">
      <c r="A1" s="1" t="s">
        <v>164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3" t="s">
        <v>0</v>
      </c>
      <c r="B2" s="3" t="s">
        <v>1</v>
      </c>
      <c r="C2" s="3">
        <v>2018</v>
      </c>
      <c r="D2" s="3">
        <v>2019</v>
      </c>
      <c r="E2" s="3">
        <v>2020</v>
      </c>
      <c r="F2" s="3">
        <v>2021</v>
      </c>
      <c r="G2" s="3">
        <v>2022</v>
      </c>
      <c r="H2" s="3">
        <v>2023</v>
      </c>
      <c r="I2" s="3" t="s">
        <v>2</v>
      </c>
      <c r="J2" s="3" t="s">
        <v>3</v>
      </c>
    </row>
    <row r="3" spans="1:10" x14ac:dyDescent="0.25">
      <c r="A3" s="4" t="s">
        <v>4</v>
      </c>
      <c r="B3" s="5">
        <v>43104</v>
      </c>
      <c r="C3" s="6"/>
      <c r="D3" s="6">
        <v>-160762</v>
      </c>
      <c r="E3" s="6">
        <v>-147732</v>
      </c>
      <c r="F3" s="6"/>
      <c r="G3" s="6"/>
      <c r="H3" s="6"/>
      <c r="I3" s="3" t="s">
        <v>5</v>
      </c>
      <c r="J3" s="7" t="s">
        <v>6</v>
      </c>
    </row>
    <row r="4" spans="1:10" x14ac:dyDescent="0.25">
      <c r="A4" s="4" t="s">
        <v>7</v>
      </c>
      <c r="B4" s="5">
        <v>43109</v>
      </c>
      <c r="C4" s="6">
        <v>-6375876</v>
      </c>
      <c r="D4" s="6">
        <v>-26963308</v>
      </c>
      <c r="E4" s="6">
        <v>-51540441</v>
      </c>
      <c r="F4" s="6"/>
      <c r="G4" s="6"/>
      <c r="H4" s="6"/>
      <c r="I4" s="3" t="s">
        <v>8</v>
      </c>
      <c r="J4" s="7" t="s">
        <v>9</v>
      </c>
    </row>
    <row r="5" spans="1:10" x14ac:dyDescent="0.25">
      <c r="A5" s="4" t="s">
        <v>10</v>
      </c>
      <c r="B5" s="5">
        <v>43130</v>
      </c>
      <c r="C5" s="6">
        <v>-55717017</v>
      </c>
      <c r="D5" s="6">
        <v>-81731417</v>
      </c>
      <c r="E5" s="6">
        <v>-87698077</v>
      </c>
      <c r="F5" s="6">
        <v>-87698077</v>
      </c>
      <c r="G5" s="6"/>
      <c r="H5" s="6"/>
      <c r="I5" s="3" t="s">
        <v>11</v>
      </c>
      <c r="J5" s="7" t="s">
        <v>12</v>
      </c>
    </row>
    <row r="6" spans="1:10" x14ac:dyDescent="0.25">
      <c r="A6" s="4" t="s">
        <v>13</v>
      </c>
      <c r="B6" s="5">
        <v>43137</v>
      </c>
      <c r="C6" s="6"/>
      <c r="D6" s="6">
        <v>-270039</v>
      </c>
      <c r="E6" s="6">
        <v>-270039</v>
      </c>
      <c r="F6" s="6">
        <v>-270039</v>
      </c>
      <c r="G6" s="6"/>
      <c r="H6" s="6"/>
      <c r="I6" s="3" t="s">
        <v>5</v>
      </c>
      <c r="J6" s="7" t="s">
        <v>14</v>
      </c>
    </row>
    <row r="7" spans="1:10" x14ac:dyDescent="0.25">
      <c r="A7" s="4" t="s">
        <v>15</v>
      </c>
      <c r="B7" s="5">
        <v>43137</v>
      </c>
      <c r="C7" s="6">
        <v>-132755</v>
      </c>
      <c r="D7" s="6">
        <v>-213269</v>
      </c>
      <c r="E7" s="6">
        <v>-213269</v>
      </c>
      <c r="F7" s="6">
        <v>-80514</v>
      </c>
      <c r="G7" s="6"/>
      <c r="H7" s="6"/>
      <c r="I7" s="3" t="s">
        <v>16</v>
      </c>
      <c r="J7" s="7" t="s">
        <v>17</v>
      </c>
    </row>
    <row r="8" spans="1:10" x14ac:dyDescent="0.25">
      <c r="A8" s="4" t="s">
        <v>18</v>
      </c>
      <c r="B8" s="5">
        <v>43137</v>
      </c>
      <c r="C8" s="6"/>
      <c r="D8" s="6">
        <v>-314668</v>
      </c>
      <c r="E8" s="6">
        <v>-314668</v>
      </c>
      <c r="F8" s="6">
        <v>-314668</v>
      </c>
      <c r="G8" s="6">
        <v>-314668</v>
      </c>
      <c r="H8" s="6">
        <v>-314668</v>
      </c>
      <c r="I8" s="3" t="s">
        <v>8</v>
      </c>
      <c r="J8" s="7" t="s">
        <v>19</v>
      </c>
    </row>
    <row r="9" spans="1:10" x14ac:dyDescent="0.25">
      <c r="A9" s="4" t="s">
        <v>20</v>
      </c>
      <c r="B9" s="5">
        <v>43151</v>
      </c>
      <c r="C9" s="6"/>
      <c r="D9" s="6"/>
      <c r="E9" s="6">
        <v>-69350</v>
      </c>
      <c r="F9" s="6">
        <v>-69350</v>
      </c>
      <c r="G9" s="6">
        <v>-69350</v>
      </c>
      <c r="H9" s="6"/>
      <c r="I9" s="3" t="s">
        <v>21</v>
      </c>
      <c r="J9" s="7" t="s">
        <v>22</v>
      </c>
    </row>
    <row r="10" spans="1:10" x14ac:dyDescent="0.25">
      <c r="A10" s="4" t="s">
        <v>23</v>
      </c>
      <c r="B10" s="5">
        <v>43151</v>
      </c>
      <c r="C10" s="6"/>
      <c r="D10" s="6">
        <v>-680356</v>
      </c>
      <c r="E10" s="6">
        <v>-680356</v>
      </c>
      <c r="F10" s="6">
        <v>-680356</v>
      </c>
      <c r="G10" s="6"/>
      <c r="H10" s="6"/>
      <c r="I10" s="3" t="s">
        <v>5</v>
      </c>
      <c r="J10" s="7" t="s">
        <v>24</v>
      </c>
    </row>
    <row r="11" spans="1:10" x14ac:dyDescent="0.25">
      <c r="A11" s="4" t="s">
        <v>25</v>
      </c>
      <c r="B11" s="5">
        <v>43151</v>
      </c>
      <c r="C11" s="6"/>
      <c r="D11" s="6">
        <v>-225000</v>
      </c>
      <c r="E11" s="6"/>
      <c r="F11" s="6"/>
      <c r="G11" s="6"/>
      <c r="H11" s="6"/>
      <c r="I11" s="3" t="s">
        <v>21</v>
      </c>
      <c r="J11" s="7" t="s">
        <v>26</v>
      </c>
    </row>
    <row r="12" spans="1:10" x14ac:dyDescent="0.25">
      <c r="A12" s="4" t="s">
        <v>27</v>
      </c>
      <c r="B12" s="5">
        <v>43158</v>
      </c>
      <c r="C12" s="6"/>
      <c r="D12" s="6">
        <v>-4625657</v>
      </c>
      <c r="E12" s="6">
        <v>-3300680</v>
      </c>
      <c r="F12" s="6">
        <v>-2188086</v>
      </c>
      <c r="G12" s="6">
        <v>-2188086</v>
      </c>
      <c r="H12" s="6">
        <v>-2188086</v>
      </c>
      <c r="I12" s="3" t="s">
        <v>28</v>
      </c>
      <c r="J12" s="15" t="s">
        <v>29</v>
      </c>
    </row>
    <row r="13" spans="1:10" x14ac:dyDescent="0.25">
      <c r="A13" s="4" t="s">
        <v>30</v>
      </c>
      <c r="B13" s="5">
        <v>43165</v>
      </c>
      <c r="C13" s="6"/>
      <c r="D13" s="6">
        <v>-576660</v>
      </c>
      <c r="E13" s="6">
        <v>-253891</v>
      </c>
      <c r="F13" s="6">
        <v>-253891</v>
      </c>
      <c r="G13" s="6"/>
      <c r="H13" s="6"/>
      <c r="I13" s="3" t="s">
        <v>5</v>
      </c>
      <c r="J13" s="7" t="s">
        <v>31</v>
      </c>
    </row>
    <row r="14" spans="1:10" x14ac:dyDescent="0.25">
      <c r="A14" s="4" t="s">
        <v>32</v>
      </c>
      <c r="B14" s="5">
        <v>43165</v>
      </c>
      <c r="C14" s="6"/>
      <c r="D14" s="6">
        <v>-341542</v>
      </c>
      <c r="E14" s="6">
        <v>-341542</v>
      </c>
      <c r="F14" s="6">
        <v>-341542</v>
      </c>
      <c r="G14" s="6">
        <v>-341542</v>
      </c>
      <c r="H14" s="6"/>
      <c r="I14" s="3" t="s">
        <v>11</v>
      </c>
      <c r="J14" s="7" t="s">
        <v>33</v>
      </c>
    </row>
    <row r="15" spans="1:10" x14ac:dyDescent="0.25">
      <c r="A15" s="4" t="s">
        <v>34</v>
      </c>
      <c r="B15" s="5">
        <v>43165</v>
      </c>
      <c r="C15" s="6"/>
      <c r="D15" s="6">
        <v>-230413</v>
      </c>
      <c r="E15" s="6">
        <v>-230413</v>
      </c>
      <c r="F15" s="6">
        <v>-230413</v>
      </c>
      <c r="G15" s="6">
        <v>-230413</v>
      </c>
      <c r="H15" s="6">
        <v>-230413</v>
      </c>
      <c r="I15" s="3" t="s">
        <v>35</v>
      </c>
      <c r="J15" s="7" t="s">
        <v>36</v>
      </c>
    </row>
    <row r="16" spans="1:10" x14ac:dyDescent="0.25">
      <c r="A16" s="4" t="s">
        <v>37</v>
      </c>
      <c r="B16" s="5">
        <v>43179</v>
      </c>
      <c r="C16" s="6"/>
      <c r="D16" s="6">
        <v>-96046</v>
      </c>
      <c r="E16" s="6">
        <v>-96046</v>
      </c>
      <c r="F16" s="6">
        <v>-96046</v>
      </c>
      <c r="G16" s="6"/>
      <c r="H16" s="6"/>
      <c r="I16" s="3" t="s">
        <v>38</v>
      </c>
      <c r="J16" s="7" t="s">
        <v>39</v>
      </c>
    </row>
    <row r="17" spans="1:10" x14ac:dyDescent="0.25">
      <c r="A17" s="4" t="s">
        <v>40</v>
      </c>
      <c r="B17" s="5">
        <v>43186</v>
      </c>
      <c r="C17" s="6"/>
      <c r="D17" s="6"/>
      <c r="E17" s="6"/>
      <c r="F17" s="6">
        <v>-39168</v>
      </c>
      <c r="G17" s="6">
        <v>-39168</v>
      </c>
      <c r="H17" s="6">
        <v>-39168</v>
      </c>
      <c r="I17" s="3" t="s">
        <v>41</v>
      </c>
      <c r="J17" s="7" t="s">
        <v>42</v>
      </c>
    </row>
    <row r="18" spans="1:10" x14ac:dyDescent="0.25">
      <c r="A18" s="4" t="s">
        <v>43</v>
      </c>
      <c r="B18" s="5">
        <v>43186</v>
      </c>
      <c r="C18" s="6"/>
      <c r="D18" s="6">
        <v>-47500</v>
      </c>
      <c r="E18" s="6">
        <v>-500000</v>
      </c>
      <c r="F18" s="6">
        <v>-500000</v>
      </c>
      <c r="G18" s="6">
        <v>-525000</v>
      </c>
      <c r="H18" s="6"/>
      <c r="I18" s="3" t="s">
        <v>41</v>
      </c>
      <c r="J18" s="7" t="s">
        <v>44</v>
      </c>
    </row>
    <row r="19" spans="1:10" x14ac:dyDescent="0.25">
      <c r="A19" s="4" t="s">
        <v>45</v>
      </c>
      <c r="B19" s="5">
        <v>43193</v>
      </c>
      <c r="C19" s="6"/>
      <c r="D19" s="6">
        <v>-134720</v>
      </c>
      <c r="E19" s="6"/>
      <c r="F19" s="6"/>
      <c r="G19" s="6"/>
      <c r="H19" s="6"/>
      <c r="I19" s="3" t="s">
        <v>16</v>
      </c>
      <c r="J19" s="7" t="s">
        <v>46</v>
      </c>
    </row>
    <row r="20" spans="1:10" x14ac:dyDescent="0.25">
      <c r="A20" s="4" t="s">
        <v>47</v>
      </c>
      <c r="B20" s="5">
        <v>43193</v>
      </c>
      <c r="C20" s="6"/>
      <c r="D20" s="6">
        <v>-3255386</v>
      </c>
      <c r="E20" s="6">
        <v>-7965262</v>
      </c>
      <c r="F20" s="6">
        <v>-8918549</v>
      </c>
      <c r="G20" s="6"/>
      <c r="H20" s="6"/>
      <c r="I20" s="3" t="s">
        <v>41</v>
      </c>
      <c r="J20" s="7" t="s">
        <v>48</v>
      </c>
    </row>
    <row r="21" spans="1:10" x14ac:dyDescent="0.25">
      <c r="A21" s="4" t="s">
        <v>49</v>
      </c>
      <c r="B21" s="5">
        <v>43200</v>
      </c>
      <c r="C21" s="6"/>
      <c r="D21" s="6">
        <v>-72936</v>
      </c>
      <c r="E21" s="6">
        <v>-72436</v>
      </c>
      <c r="F21" s="6">
        <v>-71565</v>
      </c>
      <c r="G21" s="6">
        <v>-33018</v>
      </c>
      <c r="H21" s="6"/>
      <c r="I21" s="3" t="s">
        <v>28</v>
      </c>
      <c r="J21" s="7" t="s">
        <v>50</v>
      </c>
    </row>
    <row r="22" spans="1:10" x14ac:dyDescent="0.25">
      <c r="A22" s="4" t="s">
        <v>51</v>
      </c>
      <c r="B22" s="5">
        <v>43207</v>
      </c>
      <c r="C22" s="6" t="s">
        <v>52</v>
      </c>
      <c r="D22" s="6">
        <v>-1000290</v>
      </c>
      <c r="E22" s="6">
        <v>-1000290</v>
      </c>
      <c r="F22" s="6">
        <v>-1000290</v>
      </c>
      <c r="G22" s="6">
        <v>-1000290</v>
      </c>
      <c r="H22" s="6">
        <v>-1000290</v>
      </c>
      <c r="I22" s="3" t="s">
        <v>53</v>
      </c>
      <c r="J22" s="7" t="s">
        <v>54</v>
      </c>
    </row>
    <row r="23" spans="1:10" x14ac:dyDescent="0.25">
      <c r="A23" s="4" t="s">
        <v>55</v>
      </c>
      <c r="B23" s="5">
        <v>43214</v>
      </c>
      <c r="C23" s="6"/>
      <c r="D23" s="6">
        <v>-61021</v>
      </c>
      <c r="E23" s="6">
        <v>-61021</v>
      </c>
      <c r="F23" s="6">
        <v>-61021</v>
      </c>
      <c r="G23" s="6">
        <v>-61021</v>
      </c>
      <c r="H23" s="6">
        <v>-61021</v>
      </c>
      <c r="I23" s="3" t="s">
        <v>28</v>
      </c>
      <c r="J23" s="7" t="s">
        <v>56</v>
      </c>
    </row>
    <row r="24" spans="1:10" x14ac:dyDescent="0.25">
      <c r="A24" s="4" t="s">
        <v>57</v>
      </c>
      <c r="B24" s="5">
        <v>43216</v>
      </c>
      <c r="C24" s="6">
        <v>-1027000</v>
      </c>
      <c r="D24" s="6">
        <v>-7052000</v>
      </c>
      <c r="E24" s="6">
        <v>-13542000</v>
      </c>
      <c r="F24" s="6"/>
      <c r="G24" s="6"/>
      <c r="H24" s="6"/>
      <c r="I24" s="3" t="s">
        <v>58</v>
      </c>
      <c r="J24" s="7" t="s">
        <v>59</v>
      </c>
    </row>
    <row r="25" spans="1:10" x14ac:dyDescent="0.25">
      <c r="A25" s="4" t="s">
        <v>60</v>
      </c>
      <c r="B25" s="5">
        <v>43242</v>
      </c>
      <c r="C25" s="6"/>
      <c r="D25" s="6">
        <v>-23817</v>
      </c>
      <c r="E25" s="6"/>
      <c r="F25" s="6"/>
      <c r="G25" s="6"/>
      <c r="H25" s="6"/>
      <c r="I25" s="3" t="s">
        <v>28</v>
      </c>
      <c r="J25" s="7" t="s">
        <v>61</v>
      </c>
    </row>
    <row r="26" spans="1:10" x14ac:dyDescent="0.25">
      <c r="A26" s="4" t="s">
        <v>62</v>
      </c>
      <c r="B26" s="5">
        <v>43242</v>
      </c>
      <c r="C26" s="6"/>
      <c r="D26" s="6">
        <v>-227124</v>
      </c>
      <c r="E26" s="6">
        <v>-227124</v>
      </c>
      <c r="F26" s="6">
        <v>-227124</v>
      </c>
      <c r="G26" s="6"/>
      <c r="H26" s="6"/>
      <c r="I26" s="3" t="s">
        <v>38</v>
      </c>
      <c r="J26" s="7" t="s">
        <v>63</v>
      </c>
    </row>
    <row r="27" spans="1:10" x14ac:dyDescent="0.25">
      <c r="A27" s="12" t="s">
        <v>64</v>
      </c>
      <c r="B27" s="13"/>
      <c r="C27" s="13">
        <f t="shared" ref="C27:H27" si="0">SUM(C3:C26)</f>
        <v>-63252648</v>
      </c>
      <c r="D27" s="13">
        <f t="shared" si="0"/>
        <v>-128303931</v>
      </c>
      <c r="E27" s="13">
        <f t="shared" si="0"/>
        <v>-168524637</v>
      </c>
      <c r="F27" s="13">
        <f t="shared" si="0"/>
        <v>-103040699</v>
      </c>
      <c r="G27" s="13">
        <f t="shared" si="0"/>
        <v>-4802556</v>
      </c>
      <c r="H27" s="13">
        <f t="shared" si="0"/>
        <v>-3833646</v>
      </c>
      <c r="I27" s="14"/>
      <c r="J27" s="14"/>
    </row>
  </sheetData>
  <mergeCells count="1">
    <mergeCell ref="A1:J1"/>
  </mergeCells>
  <hyperlinks>
    <hyperlink ref="J3" r:id="rId1"/>
    <hyperlink ref="J5" r:id="rId2"/>
    <hyperlink ref="J4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:J26" r:id="rId23" display="Dalība misijā Gruzijā"/>
    <hyperlink ref="J26" r:id="rId24"/>
  </hyperlinks>
  <pageMargins left="0.70866141732283472" right="0.70866141732283472" top="0.74803149606299213" bottom="0.74803149606299213" header="0.31496062992125984" footer="0.31496062992125984"/>
  <pageSetup paperSize="9" scale="72" orientation="landscape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>
      <selection activeCell="A2" sqref="A2"/>
    </sheetView>
  </sheetViews>
  <sheetFormatPr defaultRowHeight="15" x14ac:dyDescent="0.25"/>
  <cols>
    <col min="1" max="1" width="9.140625" style="2"/>
    <col min="2" max="2" width="10.5703125" style="2" bestFit="1" customWidth="1"/>
    <col min="3" max="3" width="12.5703125" style="2" customWidth="1"/>
    <col min="4" max="4" width="12.42578125" style="2" bestFit="1" customWidth="1"/>
    <col min="5" max="6" width="13.28515625" style="2" bestFit="1" customWidth="1"/>
    <col min="7" max="9" width="12.42578125" style="2" bestFit="1" customWidth="1"/>
    <col min="10" max="10" width="37.140625" style="2" customWidth="1"/>
    <col min="11" max="11" width="101.85546875" style="2" customWidth="1"/>
    <col min="12" max="16384" width="9.140625" style="2"/>
  </cols>
  <sheetData>
    <row r="1" spans="1:11" x14ac:dyDescent="0.25">
      <c r="A1" s="1" t="s">
        <v>163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3" t="s">
        <v>0</v>
      </c>
      <c r="B2" s="3" t="s">
        <v>1</v>
      </c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 t="s">
        <v>2</v>
      </c>
      <c r="K2" s="3" t="s">
        <v>3</v>
      </c>
    </row>
    <row r="3" spans="1:11" x14ac:dyDescent="0.25">
      <c r="A3" s="16" t="s">
        <v>4</v>
      </c>
      <c r="B3" s="17">
        <v>42759</v>
      </c>
      <c r="C3" s="17"/>
      <c r="D3" s="18">
        <v>-731254</v>
      </c>
      <c r="E3" s="18"/>
      <c r="F3" s="18"/>
      <c r="G3" s="18"/>
      <c r="H3" s="18"/>
      <c r="I3" s="18"/>
      <c r="J3" s="19" t="s">
        <v>65</v>
      </c>
      <c r="K3" s="20" t="s">
        <v>66</v>
      </c>
    </row>
    <row r="4" spans="1:11" x14ac:dyDescent="0.25">
      <c r="A4" s="16" t="s">
        <v>7</v>
      </c>
      <c r="B4" s="17">
        <v>42766</v>
      </c>
      <c r="C4" s="17"/>
      <c r="D4" s="18">
        <v>-97307</v>
      </c>
      <c r="E4" s="18">
        <v>-88976</v>
      </c>
      <c r="F4" s="18"/>
      <c r="G4" s="18"/>
      <c r="H4" s="18"/>
      <c r="I4" s="18"/>
      <c r="J4" s="19" t="s">
        <v>16</v>
      </c>
      <c r="K4" s="20" t="s">
        <v>67</v>
      </c>
    </row>
    <row r="5" spans="1:11" ht="32.25" customHeight="1" x14ac:dyDescent="0.25">
      <c r="A5" s="16" t="s">
        <v>10</v>
      </c>
      <c r="B5" s="17">
        <v>42780</v>
      </c>
      <c r="C5" s="17"/>
      <c r="D5" s="21"/>
      <c r="E5" s="22" t="s">
        <v>68</v>
      </c>
      <c r="F5" s="22" t="s">
        <v>69</v>
      </c>
      <c r="G5" s="22" t="s">
        <v>69</v>
      </c>
      <c r="H5" s="22" t="s">
        <v>69</v>
      </c>
      <c r="I5" s="22" t="s">
        <v>69</v>
      </c>
      <c r="J5" s="19" t="s">
        <v>70</v>
      </c>
      <c r="K5" s="20" t="s">
        <v>71</v>
      </c>
    </row>
    <row r="6" spans="1:11" x14ac:dyDescent="0.25">
      <c r="A6" s="16" t="s">
        <v>13</v>
      </c>
      <c r="B6" s="17">
        <v>42780</v>
      </c>
      <c r="C6" s="17"/>
      <c r="D6" s="18">
        <v>-33087800</v>
      </c>
      <c r="E6" s="18">
        <v>-25236000</v>
      </c>
      <c r="F6" s="18">
        <v>-14560000</v>
      </c>
      <c r="G6" s="18">
        <v>-9260000</v>
      </c>
      <c r="H6" s="18"/>
      <c r="I6" s="18"/>
      <c r="J6" s="19" t="s">
        <v>72</v>
      </c>
      <c r="K6" s="23" t="s">
        <v>73</v>
      </c>
    </row>
    <row r="7" spans="1:11" x14ac:dyDescent="0.25">
      <c r="A7" s="16" t="s">
        <v>15</v>
      </c>
      <c r="B7" s="17">
        <v>42787</v>
      </c>
      <c r="C7" s="17"/>
      <c r="D7" s="18">
        <v>-148601</v>
      </c>
      <c r="E7" s="18">
        <v>-146716</v>
      </c>
      <c r="F7" s="18">
        <v>-129664</v>
      </c>
      <c r="G7" s="18"/>
      <c r="H7" s="18"/>
      <c r="I7" s="18"/>
      <c r="J7" s="19" t="s">
        <v>16</v>
      </c>
      <c r="K7" s="20" t="s">
        <v>74</v>
      </c>
    </row>
    <row r="8" spans="1:11" x14ac:dyDescent="0.25">
      <c r="A8" s="16" t="s">
        <v>18</v>
      </c>
      <c r="B8" s="17">
        <v>42794</v>
      </c>
      <c r="C8" s="17"/>
      <c r="D8" s="18">
        <v>-151000</v>
      </c>
      <c r="E8" s="18">
        <v>-1117575</v>
      </c>
      <c r="F8" s="18">
        <v>-1296575</v>
      </c>
      <c r="G8" s="18"/>
      <c r="H8" s="18"/>
      <c r="I8" s="18"/>
      <c r="J8" s="19" t="s">
        <v>72</v>
      </c>
      <c r="K8" s="20" t="s">
        <v>75</v>
      </c>
    </row>
    <row r="9" spans="1:11" x14ac:dyDescent="0.25">
      <c r="A9" s="16" t="s">
        <v>20</v>
      </c>
      <c r="B9" s="17">
        <v>42808</v>
      </c>
      <c r="C9" s="17"/>
      <c r="D9" s="18">
        <v>-57855</v>
      </c>
      <c r="E9" s="18">
        <v>-52465</v>
      </c>
      <c r="F9" s="18"/>
      <c r="G9" s="18"/>
      <c r="H9" s="18"/>
      <c r="I9" s="18"/>
      <c r="J9" s="19" t="s">
        <v>76</v>
      </c>
      <c r="K9" s="20" t="s">
        <v>77</v>
      </c>
    </row>
    <row r="10" spans="1:11" ht="30" x14ac:dyDescent="0.25">
      <c r="A10" s="16" t="s">
        <v>23</v>
      </c>
      <c r="B10" s="17">
        <v>42808</v>
      </c>
      <c r="C10" s="17"/>
      <c r="D10" s="18">
        <v>-299007</v>
      </c>
      <c r="E10" s="18">
        <v>-374534</v>
      </c>
      <c r="F10" s="18">
        <v>-532808</v>
      </c>
      <c r="G10" s="18"/>
      <c r="H10" s="18"/>
      <c r="I10" s="18"/>
      <c r="J10" s="19" t="s">
        <v>76</v>
      </c>
      <c r="K10" s="20" t="s">
        <v>78</v>
      </c>
    </row>
    <row r="11" spans="1:11" x14ac:dyDescent="0.25">
      <c r="A11" s="16" t="s">
        <v>25</v>
      </c>
      <c r="B11" s="17">
        <v>42808</v>
      </c>
      <c r="C11" s="17"/>
      <c r="D11" s="18">
        <v>-116350</v>
      </c>
      <c r="E11" s="18">
        <v>-324000</v>
      </c>
      <c r="F11" s="18"/>
      <c r="G11" s="18"/>
      <c r="H11" s="18"/>
      <c r="I11" s="18"/>
      <c r="J11" s="19" t="s">
        <v>79</v>
      </c>
      <c r="K11" s="20" t="s">
        <v>80</v>
      </c>
    </row>
    <row r="12" spans="1:11" x14ac:dyDescent="0.25">
      <c r="A12" s="16" t="s">
        <v>27</v>
      </c>
      <c r="B12" s="17">
        <v>42822</v>
      </c>
      <c r="C12" s="17"/>
      <c r="D12" s="18">
        <v>-48614</v>
      </c>
      <c r="E12" s="18">
        <v>-48614</v>
      </c>
      <c r="F12" s="18">
        <v>-48614</v>
      </c>
      <c r="G12" s="18"/>
      <c r="H12" s="18"/>
      <c r="I12" s="18"/>
      <c r="J12" s="19" t="s">
        <v>81</v>
      </c>
      <c r="K12" s="20" t="s">
        <v>82</v>
      </c>
    </row>
    <row r="13" spans="1:11" x14ac:dyDescent="0.25">
      <c r="A13" s="16" t="s">
        <v>30</v>
      </c>
      <c r="B13" s="17">
        <v>42858</v>
      </c>
      <c r="C13" s="17"/>
      <c r="D13" s="18">
        <v>-107811</v>
      </c>
      <c r="E13" s="18"/>
      <c r="F13" s="18"/>
      <c r="G13" s="18"/>
      <c r="H13" s="18"/>
      <c r="I13" s="18"/>
      <c r="J13" s="19" t="s">
        <v>70</v>
      </c>
      <c r="K13" s="20" t="s">
        <v>83</v>
      </c>
    </row>
    <row r="14" spans="1:11" x14ac:dyDescent="0.25">
      <c r="A14" s="16" t="s">
        <v>32</v>
      </c>
      <c r="B14" s="17">
        <v>42858</v>
      </c>
      <c r="C14" s="17"/>
      <c r="D14" s="18">
        <v>-177684</v>
      </c>
      <c r="E14" s="18">
        <v>-177684</v>
      </c>
      <c r="F14" s="18"/>
      <c r="G14" s="18"/>
      <c r="H14" s="18"/>
      <c r="I14" s="18"/>
      <c r="J14" s="19" t="s">
        <v>84</v>
      </c>
      <c r="K14" s="20" t="s">
        <v>85</v>
      </c>
    </row>
    <row r="15" spans="1:11" ht="30" x14ac:dyDescent="0.25">
      <c r="A15" s="16" t="s">
        <v>34</v>
      </c>
      <c r="B15" s="17">
        <v>42886</v>
      </c>
      <c r="C15" s="17"/>
      <c r="D15" s="18" t="s">
        <v>52</v>
      </c>
      <c r="E15" s="18"/>
      <c r="F15" s="18"/>
      <c r="G15" s="18"/>
      <c r="H15" s="18"/>
      <c r="I15" s="18"/>
      <c r="J15" s="19" t="s">
        <v>86</v>
      </c>
      <c r="K15" s="20" t="s">
        <v>161</v>
      </c>
    </row>
    <row r="16" spans="1:11" x14ac:dyDescent="0.25">
      <c r="A16" s="16" t="s">
        <v>37</v>
      </c>
      <c r="B16" s="17">
        <v>42892</v>
      </c>
      <c r="C16" s="17"/>
      <c r="D16" s="19">
        <v>-196313</v>
      </c>
      <c r="E16" s="19">
        <v>-196313</v>
      </c>
      <c r="F16" s="19">
        <v>-196313</v>
      </c>
      <c r="G16" s="18"/>
      <c r="H16" s="18"/>
      <c r="I16" s="18"/>
      <c r="J16" s="19" t="s">
        <v>81</v>
      </c>
      <c r="K16" s="20" t="s">
        <v>87</v>
      </c>
    </row>
    <row r="17" spans="1:11" x14ac:dyDescent="0.25">
      <c r="A17" s="16" t="s">
        <v>40</v>
      </c>
      <c r="B17" s="17">
        <v>42899</v>
      </c>
      <c r="C17" s="17"/>
      <c r="D17" s="18">
        <v>-1490426</v>
      </c>
      <c r="E17" s="18">
        <v>-1516800</v>
      </c>
      <c r="F17" s="18">
        <v>-1516800</v>
      </c>
      <c r="G17" s="18"/>
      <c r="H17" s="18"/>
      <c r="I17" s="18"/>
      <c r="J17" s="19" t="s">
        <v>81</v>
      </c>
      <c r="K17" s="20" t="s">
        <v>88</v>
      </c>
    </row>
    <row r="18" spans="1:11" x14ac:dyDescent="0.25">
      <c r="A18" s="16" t="s">
        <v>43</v>
      </c>
      <c r="B18" s="17">
        <v>42899</v>
      </c>
      <c r="C18" s="17"/>
      <c r="D18" s="18">
        <v>-490506</v>
      </c>
      <c r="E18" s="18">
        <v>-249173</v>
      </c>
      <c r="F18" s="18">
        <v>-249173</v>
      </c>
      <c r="G18" s="18"/>
      <c r="H18" s="18"/>
      <c r="I18" s="18"/>
      <c r="J18" s="19" t="s">
        <v>89</v>
      </c>
      <c r="K18" s="20" t="s">
        <v>90</v>
      </c>
    </row>
    <row r="19" spans="1:11" x14ac:dyDescent="0.25">
      <c r="A19" s="16" t="s">
        <v>45</v>
      </c>
      <c r="B19" s="17">
        <v>42906</v>
      </c>
      <c r="C19" s="17"/>
      <c r="D19" s="18">
        <v>-165514</v>
      </c>
      <c r="E19" s="18">
        <v>-165514</v>
      </c>
      <c r="F19" s="18">
        <v>-165514</v>
      </c>
      <c r="G19" s="18"/>
      <c r="H19" s="18"/>
      <c r="I19" s="18"/>
      <c r="J19" s="19" t="s">
        <v>16</v>
      </c>
      <c r="K19" s="20" t="s">
        <v>91</v>
      </c>
    </row>
    <row r="20" spans="1:11" x14ac:dyDescent="0.25">
      <c r="A20" s="16" t="s">
        <v>47</v>
      </c>
      <c r="B20" s="17">
        <v>42906</v>
      </c>
      <c r="C20" s="17"/>
      <c r="D20" s="18">
        <v>-10654039</v>
      </c>
      <c r="E20" s="18">
        <v>-10654039</v>
      </c>
      <c r="F20" s="18">
        <v>-10654039</v>
      </c>
      <c r="G20" s="18"/>
      <c r="H20" s="18"/>
      <c r="I20" s="18"/>
      <c r="J20" s="19" t="s">
        <v>92</v>
      </c>
      <c r="K20" s="20" t="s">
        <v>93</v>
      </c>
    </row>
    <row r="21" spans="1:11" x14ac:dyDescent="0.25">
      <c r="A21" s="16" t="s">
        <v>49</v>
      </c>
      <c r="B21" s="17">
        <v>42920</v>
      </c>
      <c r="C21" s="17"/>
      <c r="D21" s="18">
        <v>-7000</v>
      </c>
      <c r="E21" s="18">
        <v>-7000</v>
      </c>
      <c r="F21" s="18">
        <v>-7000</v>
      </c>
      <c r="G21" s="18"/>
      <c r="H21" s="18"/>
      <c r="I21" s="18"/>
      <c r="J21" s="19" t="s">
        <v>94</v>
      </c>
      <c r="K21" s="20" t="s">
        <v>95</v>
      </c>
    </row>
    <row r="22" spans="1:11" x14ac:dyDescent="0.25">
      <c r="A22" s="16" t="s">
        <v>51</v>
      </c>
      <c r="B22" s="17">
        <v>42927</v>
      </c>
      <c r="C22" s="17"/>
      <c r="D22" s="18">
        <v>-161270000</v>
      </c>
      <c r="E22" s="18">
        <v>-210170000</v>
      </c>
      <c r="F22" s="18">
        <v>-274070000</v>
      </c>
      <c r="G22" s="18"/>
      <c r="H22" s="18"/>
      <c r="I22" s="18"/>
      <c r="J22" s="19" t="s">
        <v>96</v>
      </c>
      <c r="K22" s="20" t="s">
        <v>97</v>
      </c>
    </row>
    <row r="23" spans="1:11" x14ac:dyDescent="0.25">
      <c r="A23" s="16" t="s">
        <v>55</v>
      </c>
      <c r="B23" s="17">
        <v>42927</v>
      </c>
      <c r="C23" s="17"/>
      <c r="D23" s="18">
        <v>2300000</v>
      </c>
      <c r="E23" s="18">
        <v>-30070000</v>
      </c>
      <c r="F23" s="18">
        <v>-29730000</v>
      </c>
      <c r="G23" s="18"/>
      <c r="H23" s="18"/>
      <c r="I23" s="18"/>
      <c r="J23" s="19" t="s">
        <v>96</v>
      </c>
      <c r="K23" s="20" t="s">
        <v>98</v>
      </c>
    </row>
    <row r="24" spans="1:11" x14ac:dyDescent="0.25">
      <c r="A24" s="16" t="s">
        <v>57</v>
      </c>
      <c r="B24" s="17">
        <v>42927</v>
      </c>
      <c r="C24" s="17"/>
      <c r="D24" s="18">
        <v>-89100000</v>
      </c>
      <c r="E24" s="18">
        <v>-293000000</v>
      </c>
      <c r="F24" s="18">
        <v>-206800000</v>
      </c>
      <c r="G24" s="18"/>
      <c r="H24" s="18"/>
      <c r="I24" s="18"/>
      <c r="J24" s="19" t="s">
        <v>96</v>
      </c>
      <c r="K24" s="20" t="s">
        <v>99</v>
      </c>
    </row>
    <row r="25" spans="1:11" x14ac:dyDescent="0.25">
      <c r="A25" s="16" t="s">
        <v>60</v>
      </c>
      <c r="B25" s="17">
        <v>42934</v>
      </c>
      <c r="C25" s="18">
        <v>-76714</v>
      </c>
      <c r="D25" s="18">
        <v>-12000</v>
      </c>
      <c r="E25" s="18">
        <v>-12000</v>
      </c>
      <c r="F25" s="18">
        <v>-12000</v>
      </c>
      <c r="G25" s="18"/>
      <c r="H25" s="18"/>
      <c r="I25" s="18"/>
      <c r="J25" s="19" t="s">
        <v>72</v>
      </c>
      <c r="K25" s="20" t="s">
        <v>100</v>
      </c>
    </row>
    <row r="26" spans="1:11" x14ac:dyDescent="0.25">
      <c r="A26" s="16" t="s">
        <v>62</v>
      </c>
      <c r="B26" s="17">
        <v>42934</v>
      </c>
      <c r="C26" s="18">
        <v>-9477657</v>
      </c>
      <c r="D26" s="18">
        <v>-294175255</v>
      </c>
      <c r="E26" s="18">
        <v>-440166464</v>
      </c>
      <c r="F26" s="18">
        <v>-545658849</v>
      </c>
      <c r="G26" s="18">
        <v>-91708962</v>
      </c>
      <c r="H26" s="18">
        <v>-91708962</v>
      </c>
      <c r="I26" s="18">
        <v>-91708962</v>
      </c>
      <c r="J26" s="19" t="s">
        <v>53</v>
      </c>
      <c r="K26" s="20" t="s">
        <v>103</v>
      </c>
    </row>
    <row r="27" spans="1:11" x14ac:dyDescent="0.25">
      <c r="A27" s="16" t="s">
        <v>102</v>
      </c>
      <c r="B27" s="17">
        <v>42955</v>
      </c>
      <c r="C27" s="18"/>
      <c r="D27" s="18">
        <v>-240687</v>
      </c>
      <c r="E27" s="18"/>
      <c r="F27" s="18"/>
      <c r="G27" s="18"/>
      <c r="H27" s="18"/>
      <c r="I27" s="18"/>
      <c r="J27" s="19" t="s">
        <v>72</v>
      </c>
      <c r="K27" s="20" t="s">
        <v>105</v>
      </c>
    </row>
    <row r="28" spans="1:11" x14ac:dyDescent="0.25">
      <c r="A28" s="16" t="s">
        <v>104</v>
      </c>
      <c r="B28" s="17">
        <v>42955</v>
      </c>
      <c r="C28" s="18">
        <v>-2500000</v>
      </c>
      <c r="D28" s="18"/>
      <c r="E28" s="18"/>
      <c r="F28" s="18"/>
      <c r="G28" s="18"/>
      <c r="H28" s="18"/>
      <c r="I28" s="18"/>
      <c r="J28" s="19" t="s">
        <v>107</v>
      </c>
      <c r="K28" s="20" t="s">
        <v>108</v>
      </c>
    </row>
    <row r="29" spans="1:11" ht="30" x14ac:dyDescent="0.25">
      <c r="A29" s="16" t="s">
        <v>106</v>
      </c>
      <c r="B29" s="17">
        <v>42969</v>
      </c>
      <c r="C29" s="18"/>
      <c r="D29" s="18">
        <v>-102500</v>
      </c>
      <c r="E29" s="18">
        <v>-113990</v>
      </c>
      <c r="F29" s="18">
        <v>-113990</v>
      </c>
      <c r="G29" s="18"/>
      <c r="H29" s="18"/>
      <c r="I29" s="18"/>
      <c r="J29" s="19" t="s">
        <v>107</v>
      </c>
      <c r="K29" s="20" t="s">
        <v>110</v>
      </c>
    </row>
    <row r="30" spans="1:11" x14ac:dyDescent="0.25">
      <c r="A30" s="16" t="s">
        <v>109</v>
      </c>
      <c r="B30" s="17">
        <v>42969</v>
      </c>
      <c r="C30" s="18"/>
      <c r="D30" s="18">
        <v>-16931312</v>
      </c>
      <c r="E30" s="18">
        <v>-27844795</v>
      </c>
      <c r="F30" s="18">
        <v>-29975946</v>
      </c>
      <c r="G30" s="18">
        <v>-29622616</v>
      </c>
      <c r="H30" s="18">
        <v>-29622616</v>
      </c>
      <c r="I30" s="18">
        <v>-29622616</v>
      </c>
      <c r="J30" s="19" t="s">
        <v>53</v>
      </c>
      <c r="K30" s="20" t="s">
        <v>112</v>
      </c>
    </row>
    <row r="31" spans="1:11" x14ac:dyDescent="0.25">
      <c r="A31" s="16" t="s">
        <v>111</v>
      </c>
      <c r="B31" s="17">
        <v>42969</v>
      </c>
      <c r="C31" s="18"/>
      <c r="D31" s="24" t="s">
        <v>114</v>
      </c>
      <c r="E31" s="24"/>
      <c r="F31" s="24"/>
      <c r="G31" s="18"/>
      <c r="H31" s="18"/>
      <c r="I31" s="18"/>
      <c r="J31" s="19" t="s">
        <v>65</v>
      </c>
      <c r="K31" s="20" t="s">
        <v>115</v>
      </c>
    </row>
    <row r="32" spans="1:11" x14ac:dyDescent="0.25">
      <c r="A32" s="16" t="s">
        <v>113</v>
      </c>
      <c r="B32" s="17">
        <v>42969</v>
      </c>
      <c r="C32" s="18"/>
      <c r="D32" s="18">
        <v>-348175</v>
      </c>
      <c r="E32" s="18">
        <v>-267582</v>
      </c>
      <c r="F32" s="18">
        <v>-1421872</v>
      </c>
      <c r="G32" s="18"/>
      <c r="H32" s="18"/>
      <c r="I32" s="18"/>
      <c r="J32" s="19" t="s">
        <v>117</v>
      </c>
      <c r="K32" s="20" t="s">
        <v>118</v>
      </c>
    </row>
    <row r="33" spans="1:11" x14ac:dyDescent="0.25">
      <c r="A33" s="16" t="s">
        <v>116</v>
      </c>
      <c r="B33" s="17">
        <v>43004</v>
      </c>
      <c r="C33" s="18"/>
      <c r="D33" s="18">
        <v>-600000</v>
      </c>
      <c r="E33" s="18">
        <v>-600000</v>
      </c>
      <c r="F33" s="18">
        <v>-600000</v>
      </c>
      <c r="G33" s="18"/>
      <c r="H33" s="18"/>
      <c r="I33" s="18"/>
      <c r="J33" s="19" t="s">
        <v>53</v>
      </c>
      <c r="K33" s="20" t="s">
        <v>120</v>
      </c>
    </row>
    <row r="34" spans="1:11" x14ac:dyDescent="0.25">
      <c r="A34" s="16" t="s">
        <v>119</v>
      </c>
      <c r="B34" s="17">
        <v>43074</v>
      </c>
      <c r="C34" s="18"/>
      <c r="D34" s="25" t="s">
        <v>160</v>
      </c>
      <c r="E34" s="25"/>
      <c r="F34" s="25"/>
      <c r="G34" s="18"/>
      <c r="H34" s="18"/>
      <c r="I34" s="18"/>
      <c r="J34" s="19" t="s">
        <v>65</v>
      </c>
      <c r="K34" s="20" t="s">
        <v>122</v>
      </c>
    </row>
    <row r="35" spans="1:11" x14ac:dyDescent="0.25">
      <c r="A35" s="12" t="s">
        <v>64</v>
      </c>
      <c r="B35" s="13"/>
      <c r="C35" s="13">
        <f>SUM(C3:C34)</f>
        <v>-12054371</v>
      </c>
      <c r="D35" s="13">
        <f>SUM(D3:D34)</f>
        <v>-608507010</v>
      </c>
      <c r="E35" s="13">
        <f>SUM(E3:E34)</f>
        <v>-1042600234</v>
      </c>
      <c r="F35" s="13">
        <f>SUM(F3:F34)</f>
        <v>-1117739157</v>
      </c>
      <c r="G35" s="13">
        <f>SUM(G3:G34)</f>
        <v>-130591578</v>
      </c>
      <c r="H35" s="13">
        <f>SUM(H3:H34)</f>
        <v>-121331578</v>
      </c>
      <c r="I35" s="13">
        <f>SUM(I3:I34)</f>
        <v>-121331578</v>
      </c>
      <c r="J35" s="14"/>
      <c r="K35" s="14"/>
    </row>
    <row r="37" spans="1:11" x14ac:dyDescent="0.25">
      <c r="H37" s="26"/>
    </row>
  </sheetData>
  <mergeCells count="3">
    <mergeCell ref="A1:K1"/>
    <mergeCell ref="D31:F31"/>
    <mergeCell ref="D34:F34"/>
  </mergeCells>
  <hyperlinks>
    <hyperlink ref="K3" r:id="rId1"/>
    <hyperlink ref="K4" r:id="rId2"/>
    <hyperlink ref="K5" r:id="rId3"/>
    <hyperlink ref="K6" r:id="rId4"/>
    <hyperlink ref="K7" r:id="rId5"/>
    <hyperlink ref="K8" r:id="rId6"/>
    <hyperlink ref="K9" r:id="rId7"/>
    <hyperlink ref="K10" r:id="rId8"/>
    <hyperlink ref="K11" r:id="rId9"/>
    <hyperlink ref="K12" r:id="rId10" display="Brīvprātīgā darba veicēju informācijas sistēmas nodrošināšana"/>
    <hyperlink ref="K13" r:id="rId11"/>
    <hyperlink ref="K15" r:id="rId12" display="acionālās identitātes, pilsoniskās sabiedrības un integrācijas politikas pamatnostādņu 2012.-2018.gadam īstenošanas plāns 2017.-2018.gadam"/>
    <hyperlink ref="K16" r:id="rId13"/>
    <hyperlink ref="K17" r:id="rId14"/>
    <hyperlink ref="K18" r:id="rId15"/>
    <hyperlink ref="K19" r:id="rId16"/>
    <hyperlink ref="K20" r:id="rId17"/>
    <hyperlink ref="K21" r:id="rId18"/>
    <hyperlink ref="K22" r:id="rId19"/>
    <hyperlink ref="K23" r:id="rId20"/>
    <hyperlink ref="K24" r:id="rId21"/>
    <hyperlink ref="K25" r:id="rId22"/>
    <hyperlink ref="K26" r:id="rId23"/>
    <hyperlink ref="K27" r:id="rId24"/>
    <hyperlink ref="K28" r:id="rId25"/>
    <hyperlink ref="K29" r:id="rId26"/>
    <hyperlink ref="K30" r:id="rId27"/>
    <hyperlink ref="K31" r:id="rId28"/>
    <hyperlink ref="K32" r:id="rId29"/>
    <hyperlink ref="K33" r:id="rId30"/>
    <hyperlink ref="K34" r:id="rId31"/>
  </hyperlinks>
  <pageMargins left="0.70866141732283472" right="0.70866141732283472" top="0.74803149606299213" bottom="0.74803149606299213" header="0.31496062992125984" footer="0.31496062992125984"/>
  <pageSetup paperSize="9" scale="52" orientation="landscape" verticalDpi="0"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A2" sqref="A2"/>
    </sheetView>
  </sheetViews>
  <sheetFormatPr defaultRowHeight="15" x14ac:dyDescent="0.25"/>
  <cols>
    <col min="1" max="1" width="9.140625" style="2"/>
    <col min="2" max="3" width="11.28515625" style="2" customWidth="1"/>
    <col min="4" max="4" width="12.28515625" style="2" customWidth="1"/>
    <col min="5" max="6" width="10.7109375" style="2" bestFit="1" customWidth="1"/>
    <col min="7" max="9" width="9.7109375" style="2" bestFit="1" customWidth="1"/>
    <col min="10" max="10" width="9.140625" style="2"/>
    <col min="11" max="11" width="22.140625" style="2" customWidth="1"/>
    <col min="12" max="12" width="72.28515625" style="2" bestFit="1" customWidth="1"/>
    <col min="13" max="16384" width="9.140625" style="2"/>
  </cols>
  <sheetData>
    <row r="1" spans="1:12" x14ac:dyDescent="0.25">
      <c r="A1" s="1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3" t="s">
        <v>1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 t="s">
        <v>2</v>
      </c>
      <c r="L2" s="3" t="s">
        <v>159</v>
      </c>
    </row>
    <row r="3" spans="1:12" x14ac:dyDescent="0.25">
      <c r="A3" s="4" t="s">
        <v>4</v>
      </c>
      <c r="B3" s="5">
        <v>42374</v>
      </c>
      <c r="C3" s="5"/>
      <c r="D3" s="6">
        <v>-434500</v>
      </c>
      <c r="E3" s="6">
        <v>-434500</v>
      </c>
      <c r="F3" s="6">
        <v>-434500</v>
      </c>
      <c r="G3" s="6"/>
      <c r="H3" s="6"/>
      <c r="I3" s="6"/>
      <c r="J3" s="6"/>
      <c r="K3" s="3" t="s">
        <v>81</v>
      </c>
      <c r="L3" s="7" t="s">
        <v>123</v>
      </c>
    </row>
    <row r="4" spans="1:12" x14ac:dyDescent="0.25">
      <c r="A4" s="4" t="s">
        <v>7</v>
      </c>
      <c r="B4" s="5">
        <v>42409</v>
      </c>
      <c r="C4" s="5"/>
      <c r="D4" s="6">
        <v>-300000</v>
      </c>
      <c r="E4" s="6">
        <v>-300000</v>
      </c>
      <c r="F4" s="6">
        <v>-300000</v>
      </c>
      <c r="G4" s="6"/>
      <c r="H4" s="6"/>
      <c r="I4" s="6"/>
      <c r="J4" s="6"/>
      <c r="K4" s="3" t="s">
        <v>41</v>
      </c>
      <c r="L4" s="7" t="s">
        <v>124</v>
      </c>
    </row>
    <row r="5" spans="1:12" x14ac:dyDescent="0.25">
      <c r="A5" s="4" t="s">
        <v>10</v>
      </c>
      <c r="B5" s="5">
        <v>42423</v>
      </c>
      <c r="C5" s="5"/>
      <c r="D5" s="6">
        <v>-8342</v>
      </c>
      <c r="E5" s="6"/>
      <c r="F5" s="6"/>
      <c r="G5" s="6"/>
      <c r="H5" s="8"/>
      <c r="I5" s="8"/>
      <c r="J5" s="8"/>
      <c r="K5" s="3"/>
      <c r="L5" s="7" t="s">
        <v>125</v>
      </c>
    </row>
    <row r="6" spans="1:12" x14ac:dyDescent="0.25">
      <c r="A6" s="4" t="s">
        <v>13</v>
      </c>
      <c r="B6" s="5">
        <v>42430</v>
      </c>
      <c r="C6" s="5"/>
      <c r="D6" s="6"/>
      <c r="E6" s="6">
        <v>-165153</v>
      </c>
      <c r="F6" s="6">
        <v>-11919</v>
      </c>
      <c r="G6" s="6"/>
      <c r="H6" s="6"/>
      <c r="I6" s="6"/>
      <c r="J6" s="6"/>
      <c r="K6" s="3" t="s">
        <v>72</v>
      </c>
      <c r="L6" s="9" t="s">
        <v>126</v>
      </c>
    </row>
    <row r="7" spans="1:12" x14ac:dyDescent="0.25">
      <c r="A7" s="4" t="s">
        <v>15</v>
      </c>
      <c r="B7" s="5">
        <v>42430</v>
      </c>
      <c r="C7" s="5"/>
      <c r="D7" s="6">
        <v>-313333</v>
      </c>
      <c r="E7" s="6">
        <v>-314932</v>
      </c>
      <c r="F7" s="6">
        <v>-318307</v>
      </c>
      <c r="G7" s="6">
        <v>-226637</v>
      </c>
      <c r="H7" s="6">
        <v>-226637</v>
      </c>
      <c r="I7" s="6">
        <v>-151090</v>
      </c>
      <c r="J7" s="6"/>
      <c r="K7" s="3" t="s">
        <v>81</v>
      </c>
      <c r="L7" s="7" t="s">
        <v>127</v>
      </c>
    </row>
    <row r="8" spans="1:12" x14ac:dyDescent="0.25">
      <c r="A8" s="4" t="s">
        <v>18</v>
      </c>
      <c r="B8" s="5">
        <v>42430</v>
      </c>
      <c r="C8" s="5"/>
      <c r="D8" s="6">
        <v>-2272928</v>
      </c>
      <c r="E8" s="6">
        <v>-4713300</v>
      </c>
      <c r="F8" s="6">
        <v>-6100928</v>
      </c>
      <c r="G8" s="6"/>
      <c r="H8" s="6"/>
      <c r="I8" s="6"/>
      <c r="J8" s="6"/>
      <c r="K8" s="3" t="s">
        <v>128</v>
      </c>
      <c r="L8" s="7" t="s">
        <v>129</v>
      </c>
    </row>
    <row r="9" spans="1:12" x14ac:dyDescent="0.25">
      <c r="A9" s="4" t="s">
        <v>20</v>
      </c>
      <c r="B9" s="5">
        <v>42451</v>
      </c>
      <c r="C9" s="5"/>
      <c r="D9" s="6">
        <v>-10000</v>
      </c>
      <c r="E9" s="6">
        <v>-3000</v>
      </c>
      <c r="F9" s="6">
        <v>-3000</v>
      </c>
      <c r="G9" s="6"/>
      <c r="H9" s="6"/>
      <c r="I9" s="6"/>
      <c r="J9" s="6"/>
      <c r="K9" s="3" t="s">
        <v>89</v>
      </c>
      <c r="L9" s="7" t="s">
        <v>130</v>
      </c>
    </row>
    <row r="10" spans="1:12" x14ac:dyDescent="0.25">
      <c r="A10" s="4" t="s">
        <v>23</v>
      </c>
      <c r="B10" s="5">
        <v>42465</v>
      </c>
      <c r="C10" s="5"/>
      <c r="D10" s="6">
        <v>-6347051</v>
      </c>
      <c r="E10" s="6">
        <v>-7286252</v>
      </c>
      <c r="F10" s="6">
        <v>-4101211</v>
      </c>
      <c r="G10" s="6">
        <v>-3673208</v>
      </c>
      <c r="H10" s="6">
        <v>-4202750</v>
      </c>
      <c r="I10" s="6">
        <v>-4732291</v>
      </c>
      <c r="J10" s="6"/>
      <c r="K10" s="3" t="s">
        <v>72</v>
      </c>
      <c r="L10" s="7" t="s">
        <v>131</v>
      </c>
    </row>
    <row r="11" spans="1:12" x14ac:dyDescent="0.25">
      <c r="A11" s="4" t="s">
        <v>25</v>
      </c>
      <c r="B11" s="5">
        <v>42507</v>
      </c>
      <c r="C11" s="5"/>
      <c r="D11" s="6"/>
      <c r="E11" s="6">
        <v>-86906</v>
      </c>
      <c r="F11" s="6">
        <v>-63176</v>
      </c>
      <c r="G11" s="6"/>
      <c r="H11" s="6"/>
      <c r="I11" s="6"/>
      <c r="J11" s="6"/>
      <c r="K11" s="3" t="s">
        <v>53</v>
      </c>
      <c r="L11" s="7" t="s">
        <v>132</v>
      </c>
    </row>
    <row r="12" spans="1:12" x14ac:dyDescent="0.25">
      <c r="A12" s="4" t="s">
        <v>27</v>
      </c>
      <c r="B12" s="5">
        <v>42507</v>
      </c>
      <c r="C12" s="5"/>
      <c r="D12" s="6">
        <v>-39616</v>
      </c>
      <c r="E12" s="6">
        <v>-39616</v>
      </c>
      <c r="F12" s="6">
        <v>-39616</v>
      </c>
      <c r="G12" s="6"/>
      <c r="H12" s="6"/>
      <c r="I12" s="6"/>
      <c r="J12" s="6"/>
      <c r="K12" s="3" t="s">
        <v>53</v>
      </c>
      <c r="L12" s="7" t="s">
        <v>133</v>
      </c>
    </row>
    <row r="13" spans="1:12" x14ac:dyDescent="0.25">
      <c r="A13" s="4" t="s">
        <v>30</v>
      </c>
      <c r="B13" s="5">
        <v>42535</v>
      </c>
      <c r="C13" s="5"/>
      <c r="D13" s="6">
        <v>-510329</v>
      </c>
      <c r="E13" s="6">
        <v>-754664</v>
      </c>
      <c r="F13" s="6">
        <v>-758414</v>
      </c>
      <c r="G13" s="6"/>
      <c r="H13" s="6"/>
      <c r="I13" s="6"/>
      <c r="J13" s="6"/>
      <c r="K13" s="3" t="s">
        <v>72</v>
      </c>
      <c r="L13" s="7" t="s">
        <v>134</v>
      </c>
    </row>
    <row r="14" spans="1:12" x14ac:dyDescent="0.25">
      <c r="A14" s="4" t="s">
        <v>32</v>
      </c>
      <c r="B14" s="5">
        <v>42542</v>
      </c>
      <c r="C14" s="5"/>
      <c r="D14" s="6">
        <v>-133494</v>
      </c>
      <c r="E14" s="6">
        <v>-147733</v>
      </c>
      <c r="F14" s="6">
        <v>-147733</v>
      </c>
      <c r="G14" s="6"/>
      <c r="H14" s="6"/>
      <c r="I14" s="6"/>
      <c r="J14" s="6"/>
      <c r="K14" s="3" t="s">
        <v>89</v>
      </c>
      <c r="L14" s="7" t="s">
        <v>135</v>
      </c>
    </row>
    <row r="15" spans="1:12" x14ac:dyDescent="0.25">
      <c r="A15" s="4" t="s">
        <v>34</v>
      </c>
      <c r="B15" s="5">
        <v>42542</v>
      </c>
      <c r="C15" s="5"/>
      <c r="D15" s="6">
        <v>-1504240</v>
      </c>
      <c r="E15" s="6"/>
      <c r="F15" s="6"/>
      <c r="G15" s="6"/>
      <c r="H15" s="6"/>
      <c r="I15" s="6"/>
      <c r="J15" s="6"/>
      <c r="K15" s="3" t="s">
        <v>72</v>
      </c>
      <c r="L15" s="7" t="s">
        <v>136</v>
      </c>
    </row>
    <row r="16" spans="1:12" x14ac:dyDescent="0.25">
      <c r="A16" s="4" t="s">
        <v>37</v>
      </c>
      <c r="B16" s="5">
        <v>42577</v>
      </c>
      <c r="C16" s="5"/>
      <c r="D16" s="6">
        <v>-75000</v>
      </c>
      <c r="E16" s="6"/>
      <c r="F16" s="6"/>
      <c r="G16" s="6"/>
      <c r="H16" s="6"/>
      <c r="I16" s="6"/>
      <c r="J16" s="6"/>
      <c r="K16" s="3" t="s">
        <v>79</v>
      </c>
      <c r="L16" s="7" t="s">
        <v>137</v>
      </c>
    </row>
    <row r="17" spans="1:12" x14ac:dyDescent="0.25">
      <c r="A17" s="4" t="s">
        <v>40</v>
      </c>
      <c r="B17" s="5">
        <v>42577</v>
      </c>
      <c r="C17" s="5"/>
      <c r="D17" s="6">
        <v>-1636500</v>
      </c>
      <c r="E17" s="6">
        <v>-379700</v>
      </c>
      <c r="F17" s="6"/>
      <c r="G17" s="6"/>
      <c r="H17" s="6"/>
      <c r="I17" s="6"/>
      <c r="J17" s="6"/>
      <c r="K17" s="3" t="s">
        <v>72</v>
      </c>
      <c r="L17" s="10" t="s">
        <v>138</v>
      </c>
    </row>
    <row r="18" spans="1:12" x14ac:dyDescent="0.25">
      <c r="A18" s="4" t="s">
        <v>43</v>
      </c>
      <c r="B18" s="5">
        <v>42577</v>
      </c>
      <c r="C18" s="5"/>
      <c r="D18" s="6"/>
      <c r="E18" s="6">
        <v>-275848</v>
      </c>
      <c r="F18" s="6">
        <v>-205848</v>
      </c>
      <c r="G18" s="6">
        <v>-141848</v>
      </c>
      <c r="H18" s="6"/>
      <c r="I18" s="6"/>
      <c r="J18" s="6"/>
      <c r="K18" s="3" t="s">
        <v>65</v>
      </c>
      <c r="L18" s="11" t="s">
        <v>139</v>
      </c>
    </row>
    <row r="19" spans="1:12" x14ac:dyDescent="0.25">
      <c r="A19" s="4" t="s">
        <v>45</v>
      </c>
      <c r="B19" s="5">
        <v>42591</v>
      </c>
      <c r="C19" s="5"/>
      <c r="D19" s="6">
        <v>-80544</v>
      </c>
      <c r="E19" s="6">
        <v>-80544</v>
      </c>
      <c r="F19" s="6">
        <v>-80544</v>
      </c>
      <c r="G19" s="6"/>
      <c r="H19" s="6"/>
      <c r="I19" s="6"/>
      <c r="J19" s="6"/>
      <c r="K19" s="3" t="s">
        <v>72</v>
      </c>
      <c r="L19" s="7" t="s">
        <v>140</v>
      </c>
    </row>
    <row r="20" spans="1:12" x14ac:dyDescent="0.25">
      <c r="A20" s="4" t="s">
        <v>47</v>
      </c>
      <c r="B20" s="5">
        <v>42591</v>
      </c>
      <c r="C20" s="5"/>
      <c r="D20" s="6"/>
      <c r="E20" s="3">
        <v>-18937</v>
      </c>
      <c r="F20" s="3">
        <v>-18937</v>
      </c>
      <c r="G20" s="6"/>
      <c r="H20" s="6"/>
      <c r="I20" s="6"/>
      <c r="J20" s="6"/>
      <c r="K20" s="3" t="s">
        <v>101</v>
      </c>
      <c r="L20" s="10" t="s">
        <v>141</v>
      </c>
    </row>
    <row r="21" spans="1:12" x14ac:dyDescent="0.25">
      <c r="A21" s="4" t="s">
        <v>49</v>
      </c>
      <c r="B21" s="5">
        <v>42591</v>
      </c>
      <c r="C21" s="5"/>
      <c r="D21" s="6"/>
      <c r="E21" s="6">
        <v>-1249689</v>
      </c>
      <c r="F21" s="6">
        <v>-1249689</v>
      </c>
      <c r="G21" s="6"/>
      <c r="H21" s="6"/>
      <c r="I21" s="6"/>
      <c r="J21" s="6"/>
      <c r="K21" s="3" t="s">
        <v>101</v>
      </c>
      <c r="L21" s="7" t="s">
        <v>142</v>
      </c>
    </row>
    <row r="22" spans="1:12" x14ac:dyDescent="0.25">
      <c r="A22" s="4" t="s">
        <v>51</v>
      </c>
      <c r="B22" s="5">
        <v>42591</v>
      </c>
      <c r="C22" s="5"/>
      <c r="D22" s="6">
        <v>-206759</v>
      </c>
      <c r="E22" s="6">
        <v>-206527</v>
      </c>
      <c r="F22" s="6"/>
      <c r="G22" s="6"/>
      <c r="H22" s="6"/>
      <c r="I22" s="6"/>
      <c r="J22" s="6"/>
      <c r="K22" s="5" t="s">
        <v>16</v>
      </c>
      <c r="L22" s="10" t="s">
        <v>143</v>
      </c>
    </row>
    <row r="23" spans="1:12" x14ac:dyDescent="0.25">
      <c r="A23" s="4" t="s">
        <v>55</v>
      </c>
      <c r="B23" s="5">
        <v>42598</v>
      </c>
      <c r="C23" s="5"/>
      <c r="D23" s="6"/>
      <c r="E23" s="6">
        <v>-213431</v>
      </c>
      <c r="F23" s="6">
        <v>-142287</v>
      </c>
      <c r="G23" s="6"/>
      <c r="H23" s="6"/>
      <c r="I23" s="6"/>
      <c r="J23" s="6"/>
      <c r="K23" s="3" t="s">
        <v>128</v>
      </c>
      <c r="L23" s="7" t="s">
        <v>144</v>
      </c>
    </row>
    <row r="24" spans="1:12" x14ac:dyDescent="0.25">
      <c r="A24" s="4" t="s">
        <v>57</v>
      </c>
      <c r="B24" s="5">
        <v>42598</v>
      </c>
      <c r="C24" s="5"/>
      <c r="D24" s="6">
        <v>-1027569</v>
      </c>
      <c r="E24" s="6">
        <v>-1914440</v>
      </c>
      <c r="F24" s="6">
        <v>-961660</v>
      </c>
      <c r="G24" s="6"/>
      <c r="H24" s="5"/>
      <c r="I24" s="6"/>
      <c r="J24" s="6"/>
      <c r="K24" s="3" t="s">
        <v>72</v>
      </c>
      <c r="L24" s="7" t="s">
        <v>145</v>
      </c>
    </row>
    <row r="25" spans="1:12" x14ac:dyDescent="0.25">
      <c r="A25" s="4" t="s">
        <v>60</v>
      </c>
      <c r="B25" s="5">
        <v>42598</v>
      </c>
      <c r="C25" s="5"/>
      <c r="D25" s="6">
        <v>-91502</v>
      </c>
      <c r="E25" s="6">
        <v>-91502</v>
      </c>
      <c r="F25" s="6">
        <v>-91502</v>
      </c>
      <c r="G25" s="6"/>
      <c r="H25" s="6"/>
      <c r="I25" s="6"/>
      <c r="J25" s="6"/>
      <c r="K25" s="3" t="s">
        <v>72</v>
      </c>
      <c r="L25" s="11" t="s">
        <v>146</v>
      </c>
    </row>
    <row r="26" spans="1:12" x14ac:dyDescent="0.25">
      <c r="A26" s="4" t="s">
        <v>62</v>
      </c>
      <c r="B26" s="5">
        <v>42612</v>
      </c>
      <c r="C26" s="5"/>
      <c r="D26" s="6">
        <v>-36073</v>
      </c>
      <c r="E26" s="6"/>
      <c r="F26" s="6"/>
      <c r="G26" s="6"/>
      <c r="H26" s="6"/>
      <c r="I26" s="6"/>
      <c r="J26" s="6"/>
      <c r="K26" s="5" t="s">
        <v>147</v>
      </c>
      <c r="L26" s="7" t="s">
        <v>148</v>
      </c>
    </row>
    <row r="27" spans="1:12" x14ac:dyDescent="0.25">
      <c r="A27" s="4" t="s">
        <v>102</v>
      </c>
      <c r="B27" s="5">
        <v>42612</v>
      </c>
      <c r="C27" s="5"/>
      <c r="D27" s="6">
        <v>-72235</v>
      </c>
      <c r="E27" s="6">
        <v>-72235</v>
      </c>
      <c r="F27" s="6">
        <v>-72235</v>
      </c>
      <c r="G27" s="6"/>
      <c r="H27" s="6"/>
      <c r="I27" s="6"/>
      <c r="J27" s="6"/>
      <c r="K27" s="3" t="s">
        <v>149</v>
      </c>
      <c r="L27" s="7" t="s">
        <v>150</v>
      </c>
    </row>
    <row r="28" spans="1:12" x14ac:dyDescent="0.25">
      <c r="A28" s="4" t="s">
        <v>104</v>
      </c>
      <c r="B28" s="5">
        <v>42619</v>
      </c>
      <c r="C28" s="6">
        <v>-39300</v>
      </c>
      <c r="D28" s="6">
        <v>-1459150</v>
      </c>
      <c r="E28" s="6">
        <v>-1170267</v>
      </c>
      <c r="F28" s="6">
        <v>-1557497</v>
      </c>
      <c r="G28" s="6">
        <v>-1557497</v>
      </c>
      <c r="H28" s="6">
        <v>-1557497</v>
      </c>
      <c r="I28" s="6">
        <v>-445992</v>
      </c>
      <c r="J28" s="6"/>
      <c r="K28" s="3" t="s">
        <v>81</v>
      </c>
      <c r="L28" s="7" t="s">
        <v>151</v>
      </c>
    </row>
    <row r="29" spans="1:12" x14ac:dyDescent="0.25">
      <c r="A29" s="4" t="s">
        <v>106</v>
      </c>
      <c r="B29" s="5">
        <v>42633</v>
      </c>
      <c r="C29" s="6"/>
      <c r="D29" s="6"/>
      <c r="E29" s="6">
        <v>-352500</v>
      </c>
      <c r="F29" s="6">
        <v>-402500</v>
      </c>
      <c r="G29" s="6">
        <v>-452500</v>
      </c>
      <c r="H29" s="6">
        <v>-502500</v>
      </c>
      <c r="I29" s="6">
        <v>-552500</v>
      </c>
      <c r="J29" s="6"/>
      <c r="K29" s="3" t="s">
        <v>79</v>
      </c>
      <c r="L29" s="7" t="s">
        <v>152</v>
      </c>
    </row>
    <row r="30" spans="1:12" x14ac:dyDescent="0.25">
      <c r="A30" s="4" t="s">
        <v>109</v>
      </c>
      <c r="B30" s="5">
        <v>42661</v>
      </c>
      <c r="C30" s="6"/>
      <c r="D30" s="6"/>
      <c r="E30" s="6">
        <v>-105476</v>
      </c>
      <c r="F30" s="6">
        <v>-105476</v>
      </c>
      <c r="G30" s="6"/>
      <c r="H30" s="6"/>
      <c r="I30" s="6"/>
      <c r="J30" s="6"/>
      <c r="K30" s="3" t="s">
        <v>128</v>
      </c>
      <c r="L30" s="7" t="s">
        <v>153</v>
      </c>
    </row>
    <row r="31" spans="1:12" x14ac:dyDescent="0.25">
      <c r="A31" s="4" t="s">
        <v>111</v>
      </c>
      <c r="B31" s="5">
        <v>42675</v>
      </c>
      <c r="C31" s="6"/>
      <c r="D31" s="6"/>
      <c r="E31" s="6">
        <v>-78360</v>
      </c>
      <c r="F31" s="6"/>
      <c r="G31" s="6"/>
      <c r="H31" s="6"/>
      <c r="I31" s="6"/>
      <c r="J31" s="6"/>
      <c r="K31" s="3" t="s">
        <v>101</v>
      </c>
      <c r="L31" s="7" t="s">
        <v>154</v>
      </c>
    </row>
    <row r="32" spans="1:12" x14ac:dyDescent="0.25">
      <c r="A32" s="4" t="s">
        <v>113</v>
      </c>
      <c r="B32" s="5">
        <v>42717</v>
      </c>
      <c r="C32" s="6"/>
      <c r="D32" s="6"/>
      <c r="E32" s="6"/>
      <c r="F32" s="6">
        <v>-1602510</v>
      </c>
      <c r="G32" s="6">
        <v>-300254</v>
      </c>
      <c r="H32" s="6">
        <v>-317466</v>
      </c>
      <c r="I32" s="6"/>
      <c r="J32" s="6"/>
      <c r="K32" s="3" t="s">
        <v>53</v>
      </c>
      <c r="L32" s="7" t="s">
        <v>155</v>
      </c>
    </row>
    <row r="33" spans="1:12" x14ac:dyDescent="0.25">
      <c r="A33" s="4" t="s">
        <v>116</v>
      </c>
      <c r="B33" s="5">
        <v>42717</v>
      </c>
      <c r="C33" s="6"/>
      <c r="D33" s="6"/>
      <c r="E33" s="6"/>
      <c r="F33" s="6">
        <v>-391269</v>
      </c>
      <c r="G33" s="6">
        <v>-426839</v>
      </c>
      <c r="H33" s="6">
        <v>-426839</v>
      </c>
      <c r="I33" s="6">
        <v>-426839</v>
      </c>
      <c r="J33" s="6"/>
      <c r="K33" s="3" t="s">
        <v>81</v>
      </c>
      <c r="L33" s="7" t="s">
        <v>156</v>
      </c>
    </row>
    <row r="34" spans="1:12" x14ac:dyDescent="0.25">
      <c r="A34" s="4" t="s">
        <v>119</v>
      </c>
      <c r="B34" s="5">
        <v>42724</v>
      </c>
      <c r="C34" s="6"/>
      <c r="D34" s="6">
        <v>-17902</v>
      </c>
      <c r="E34" s="6">
        <v>-35495</v>
      </c>
      <c r="F34" s="6">
        <v>-35185</v>
      </c>
      <c r="G34" s="6"/>
      <c r="H34" s="6"/>
      <c r="I34" s="6"/>
      <c r="J34" s="6"/>
      <c r="K34" s="3" t="s">
        <v>41</v>
      </c>
      <c r="L34" s="7" t="s">
        <v>157</v>
      </c>
    </row>
    <row r="35" spans="1:12" x14ac:dyDescent="0.25">
      <c r="A35" s="4" t="s">
        <v>121</v>
      </c>
      <c r="B35" s="5">
        <v>42724</v>
      </c>
      <c r="C35" s="6"/>
      <c r="D35" s="6">
        <v>-590265</v>
      </c>
      <c r="E35" s="6">
        <v>-4883119</v>
      </c>
      <c r="F35" s="6"/>
      <c r="G35" s="6"/>
      <c r="H35" s="6"/>
      <c r="I35" s="6"/>
      <c r="J35" s="6"/>
      <c r="K35" s="3" t="s">
        <v>86</v>
      </c>
      <c r="L35" s="7" t="s">
        <v>158</v>
      </c>
    </row>
    <row r="36" spans="1:12" x14ac:dyDescent="0.25">
      <c r="A36" s="12" t="s">
        <v>64</v>
      </c>
      <c r="B36" s="13"/>
      <c r="C36" s="13">
        <f t="shared" ref="C36:I36" si="0">SUM(C3:C35)</f>
        <v>-39300</v>
      </c>
      <c r="D36" s="13">
        <f t="shared" si="0"/>
        <v>-17167332</v>
      </c>
      <c r="E36" s="13">
        <f t="shared" si="0"/>
        <v>-25374126</v>
      </c>
      <c r="F36" s="13">
        <f t="shared" si="0"/>
        <v>-19195943</v>
      </c>
      <c r="G36" s="13">
        <f t="shared" si="0"/>
        <v>-6778783</v>
      </c>
      <c r="H36" s="13">
        <f t="shared" si="0"/>
        <v>-7233689</v>
      </c>
      <c r="I36" s="13">
        <f t="shared" si="0"/>
        <v>-6308712</v>
      </c>
      <c r="J36" s="13"/>
      <c r="K36" s="14"/>
      <c r="L36" s="14"/>
    </row>
  </sheetData>
  <mergeCells count="1">
    <mergeCell ref="A1:L1"/>
  </mergeCells>
  <hyperlinks>
    <hyperlink ref="L3" r:id="rId1"/>
    <hyperlink ref="L4" r:id="rId2"/>
    <hyperlink ref="L5" r:id="rId3"/>
    <hyperlink ref="L6" r:id="rId4"/>
    <hyperlink ref="L7" r:id="rId5"/>
    <hyperlink ref="L8" r:id="rId6"/>
    <hyperlink ref="L9" r:id="rId7"/>
    <hyperlink ref="L10" r:id="rId8"/>
    <hyperlink ref="L11" r:id="rId9" display="trans-taukskābju pārbaužu veikšanai"/>
    <hyperlink ref="L12" r:id="rId10"/>
    <hyperlink ref="L13" r:id="rId11"/>
    <hyperlink ref="L14" r:id="rId12"/>
    <hyperlink ref="L15" r:id="rId13"/>
    <hyperlink ref="L16" r:id="rId14"/>
    <hyperlink ref="L17" r:id="rId15"/>
    <hyperlink ref="L18" r:id="rId16"/>
    <hyperlink ref="L19" r:id="rId17"/>
    <hyperlink ref="L20" r:id="rId18"/>
    <hyperlink ref="L21" r:id="rId19"/>
    <hyperlink ref="L22" r:id="rId20"/>
    <hyperlink ref="L23" r:id="rId21"/>
    <hyperlink ref="L24" r:id="rId22"/>
    <hyperlink ref="L25" r:id="rId23"/>
    <hyperlink ref="L26" r:id="rId24"/>
    <hyperlink ref="L27" r:id="rId25"/>
    <hyperlink ref="L28" r:id="rId26"/>
    <hyperlink ref="L29" r:id="rId27"/>
    <hyperlink ref="L30" r:id="rId28"/>
    <hyperlink ref="L32" r:id="rId29"/>
    <hyperlink ref="L33" r:id="rId30"/>
    <hyperlink ref="L34" r:id="rId31"/>
    <hyperlink ref="L35" r:id="rId32"/>
  </hyperlinks>
  <pageMargins left="0.70866141732283472" right="0.70866141732283472" top="0.74803149606299213" bottom="0.74803149606299213" header="0.31496062992125984" footer="0.31496062992125984"/>
  <pageSetup paperSize="9" scale="66" orientation="landscape" verticalDpi="0" r:id="rId3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5e512ce049bad84bd051459d684809da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fdd91807b70de961407cdf1faa21e3a0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cde31a-aed2-49ce-b570-e812b29b6342">
      <UserInfo>
        <DisplayName>Viktors Miglinieks</DisplayName>
        <AccountId>114</AccountId>
        <AccountType/>
      </UserInfo>
      <UserInfo>
        <DisplayName>Jānis Platais</DisplayName>
        <AccountId>12</AccountId>
        <AccountType/>
      </UserInfo>
      <UserInfo>
        <DisplayName>Dace Kalsone</DisplayName>
        <AccountId>11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07BD98A-2EAC-425B-9F66-DAC491FFE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0A51AF-01FC-4EBE-BA16-E57ABD20F9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1F622A-4B99-4685-815E-2458BC9008AF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9c5f4703-e5b5-4a71-bd00-8c265978af61"/>
    <ds:schemaRef ds:uri="http://schemas.openxmlformats.org/package/2006/metadata/core-properties"/>
    <ds:schemaRef ds:uri="18cde31a-aed2-49ce-b570-e812b29b6342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JPI 2018</vt:lpstr>
      <vt:lpstr>JPI 2017</vt:lpstr>
      <vt:lpstr>JPI 2016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Fiskālās disciplīnas padome</dc:creator>
  <cp:keywords/>
  <dc:description/>
  <cp:lastModifiedBy>Dace</cp:lastModifiedBy>
  <cp:revision/>
  <cp:lastPrinted>2018-05-27T07:49:17Z</cp:lastPrinted>
  <dcterms:created xsi:type="dcterms:W3CDTF">2018-01-05T14:05:18Z</dcterms:created>
  <dcterms:modified xsi:type="dcterms:W3CDTF">2018-05-27T07:50:13Z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