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6_Petijumi\2018\Partiju_aptauja\Atbildes\2_20180807_NA\"/>
    </mc:Choice>
  </mc:AlternateContent>
  <bookViews>
    <workbookView xWindow="0" yWindow="0" windowWidth="25200" windowHeight="11850" tabRatio="892" activeTab="9"/>
  </bookViews>
  <sheets>
    <sheet name="Par aptauju" sheetId="1" r:id="rId1"/>
    <sheet name="Par partiju" sheetId="23" r:id="rId2"/>
    <sheet name="Izdevumi" sheetId="2" r:id="rId3"/>
    <sheet name="Ieņēmumi" sheetId="11" r:id="rId4"/>
    <sheet name="Rezerves" sheetId="12" r:id="rId5"/>
    <sheet name="Budžeta ieņēmumi un izdevumi" sheetId="14" r:id="rId6"/>
    <sheet name="Budžeta bilance" sheetId="17" r:id="rId7"/>
    <sheet name="Valsts parāds" sheetId="21" r:id="rId8"/>
    <sheet name="Riski finansēm" sheetId="24" r:id="rId9"/>
    <sheet name="Pārmaiņu rezultāts" sheetId="28" r:id="rId10"/>
    <sheet name="Partiju salīdzinājums" sheetId="29" r:id="rId11"/>
    <sheet name="Makro" sheetId="18" state="hidden" r:id="rId12"/>
    <sheet name="Kopa_rezerves" sheetId="25" state="hidden" r:id="rId13"/>
    <sheet name="LNG_2008-2018" sheetId="26" state="hidden" r:id="rId14"/>
    <sheet name="Apro_rezerve_2010-2018" sheetId="27" state="hidden" r:id="rId15"/>
    <sheet name="Parads_1902" sheetId="22" state="hidden" r:id="rId16"/>
    <sheet name="Parads_2605" sheetId="34" state="hidden" r:id="rId17"/>
    <sheet name="Deficits_0103" sheetId="19" state="hidden" r:id="rId18"/>
    <sheet name="Deficits_2004" sheetId="33" state="hidden" r:id="rId19"/>
    <sheet name="Izdevumi_potencials" sheetId="20" state="hidden" r:id="rId20"/>
    <sheet name="Tax_2_GDP_0103" sheetId="16" state="hidden" r:id="rId21"/>
    <sheet name="Tax_2_GDP_2605" sheetId="32" state="hidden" r:id="rId22"/>
    <sheet name="GG_TE_TR_0103" sheetId="15" state="hidden" r:id="rId23"/>
    <sheet name="GG_TE_TR_2605" sheetId="31" state="hidden" r:id="rId24"/>
    <sheet name="LNG" sheetId="13" state="hidden" r:id="rId25"/>
    <sheet name="COFOG" sheetId="9" state="hidden" r:id="rId26"/>
    <sheet name="COFOG_2016" sheetId="30" state="hidden" r:id="rId27"/>
    <sheet name="Ienemumi" sheetId="10" state="hidden" r:id="rId28"/>
  </sheets>
  <externalReferences>
    <externalReference r:id="rId29"/>
    <externalReference r:id="rId30"/>
    <externalReference r:id="rId31"/>
    <externalReference r:id="rId32"/>
    <externalReference r:id="rId33"/>
    <externalReference r:id="rId34"/>
    <externalReference r:id="rId35"/>
  </externalReferences>
  <definedNames>
    <definedName name="BEx00291TFWM0SH72LN67BUNGOVC" localSheetId="6" hidden="1">#REF!</definedName>
    <definedName name="BEx00291TFWM0SH72LN67BUNGOVC" localSheetId="5" hidden="1">#REF!</definedName>
    <definedName name="BEx00291TFWM0SH72LN67BUNGOVC" localSheetId="17" hidden="1">#REF!</definedName>
    <definedName name="BEx00291TFWM0SH72LN67BUNGOVC" localSheetId="22" hidden="1">#REF!</definedName>
    <definedName name="BEx00291TFWM0SH72LN67BUNGOVC" localSheetId="3" hidden="1">#REF!</definedName>
    <definedName name="BEx00291TFWM0SH72LN67BUNGOVC" localSheetId="19" hidden="1">#REF!</definedName>
    <definedName name="BEx00291TFWM0SH72LN67BUNGOVC" localSheetId="15" hidden="1">#REF!</definedName>
    <definedName name="BEx00291TFWM0SH72LN67BUNGOVC" localSheetId="4" hidden="1">#REF!</definedName>
    <definedName name="BEx00291TFWM0SH72LN67BUNGOVC" localSheetId="8" hidden="1">#REF!</definedName>
    <definedName name="BEx00291TFWM0SH72LN67BUNGOVC" localSheetId="20" hidden="1">#REF!</definedName>
    <definedName name="BEx00291TFWM0SH72LN67BUNGOVC" localSheetId="7" hidden="1">#REF!</definedName>
    <definedName name="BEx00291TFWM0SH72LN67BUNGOVC" hidden="1">#REF!</definedName>
    <definedName name="BEx00RQ5JLUN6TIMBHH0D2X36GI1" localSheetId="6" hidden="1">#REF!</definedName>
    <definedName name="BEx00RQ5JLUN6TIMBHH0D2X36GI1" localSheetId="5" hidden="1">#REF!</definedName>
    <definedName name="BEx00RQ5JLUN6TIMBHH0D2X36GI1" localSheetId="22" hidden="1">#REF!</definedName>
    <definedName name="BEx00RQ5JLUN6TIMBHH0D2X36GI1" localSheetId="3" hidden="1">#REF!</definedName>
    <definedName name="BEx00RQ5JLUN6TIMBHH0D2X36GI1" localSheetId="4" hidden="1">#REF!</definedName>
    <definedName name="BEx00RQ5JLUN6TIMBHH0D2X36GI1" localSheetId="8" hidden="1">#REF!</definedName>
    <definedName name="BEx00RQ5JLUN6TIMBHH0D2X36GI1" localSheetId="20" hidden="1">#REF!</definedName>
    <definedName name="BEx00RQ5JLUN6TIMBHH0D2X36GI1" localSheetId="7" hidden="1">#REF!</definedName>
    <definedName name="BEx00RQ5JLUN6TIMBHH0D2X36GI1" hidden="1">#REF!</definedName>
    <definedName name="BEx01NHUJB8UAP930A5BCDCMYNEA" localSheetId="6" hidden="1">#REF!</definedName>
    <definedName name="BEx01NHUJB8UAP930A5BCDCMYNEA" localSheetId="5" hidden="1">#REF!</definedName>
    <definedName name="BEx01NHUJB8UAP930A5BCDCMYNEA" localSheetId="22" hidden="1">#REF!</definedName>
    <definedName name="BEx01NHUJB8UAP930A5BCDCMYNEA" localSheetId="3" hidden="1">#REF!</definedName>
    <definedName name="BEx01NHUJB8UAP930A5BCDCMYNEA" localSheetId="19" hidden="1">#REF!</definedName>
    <definedName name="BEx01NHUJB8UAP930A5BCDCMYNEA" localSheetId="4" hidden="1">#REF!</definedName>
    <definedName name="BEx01NHUJB8UAP930A5BCDCMYNEA" localSheetId="8" hidden="1">#REF!</definedName>
    <definedName name="BEx01NHUJB8UAP930A5BCDCMYNEA" localSheetId="20" hidden="1">#REF!</definedName>
    <definedName name="BEx01NHUJB8UAP930A5BCDCMYNEA" localSheetId="7" hidden="1">#REF!</definedName>
    <definedName name="BEx01NHUJB8UAP930A5BCDCMYNEA" hidden="1">#REF!</definedName>
    <definedName name="BEx02S3RMMAM49IRGCTRSYXIBTM3" localSheetId="6" hidden="1">#REF!</definedName>
    <definedName name="BEx02S3RMMAM49IRGCTRSYXIBTM3" localSheetId="5" hidden="1">#REF!</definedName>
    <definedName name="BEx02S3RMMAM49IRGCTRSYXIBTM3" localSheetId="22" hidden="1">#REF!</definedName>
    <definedName name="BEx02S3RMMAM49IRGCTRSYXIBTM3" localSheetId="3" hidden="1">#REF!</definedName>
    <definedName name="BEx02S3RMMAM49IRGCTRSYXIBTM3" localSheetId="19" hidden="1">#REF!</definedName>
    <definedName name="BEx02S3RMMAM49IRGCTRSYXIBTM3" localSheetId="4" hidden="1">#REF!</definedName>
    <definedName name="BEx02S3RMMAM49IRGCTRSYXIBTM3" localSheetId="8" hidden="1">#REF!</definedName>
    <definedName name="BEx02S3RMMAM49IRGCTRSYXIBTM3" localSheetId="20" hidden="1">#REF!</definedName>
    <definedName name="BEx02S3RMMAM49IRGCTRSYXIBTM3" localSheetId="7" hidden="1">#REF!</definedName>
    <definedName name="BEx02S3RMMAM49IRGCTRSYXIBTM3" hidden="1">#REF!</definedName>
    <definedName name="BEx1H7X513BJSY31BXLRNLKF2DL3" localSheetId="6" hidden="1">#REF!</definedName>
    <definedName name="BEx1H7X513BJSY31BXLRNLKF2DL3" localSheetId="5" hidden="1">#REF!</definedName>
    <definedName name="BEx1H7X513BJSY31BXLRNLKF2DL3" localSheetId="22" hidden="1">#REF!</definedName>
    <definedName name="BEx1H7X513BJSY31BXLRNLKF2DL3" localSheetId="3" hidden="1">#REF!</definedName>
    <definedName name="BEx1H7X513BJSY31BXLRNLKF2DL3" localSheetId="19" hidden="1">#REF!</definedName>
    <definedName name="BEx1H7X513BJSY31BXLRNLKF2DL3" localSheetId="4" hidden="1">#REF!</definedName>
    <definedName name="BEx1H7X513BJSY31BXLRNLKF2DL3" localSheetId="8" hidden="1">#REF!</definedName>
    <definedName name="BEx1H7X513BJSY31BXLRNLKF2DL3" localSheetId="20" hidden="1">#REF!</definedName>
    <definedName name="BEx1H7X513BJSY31BXLRNLKF2DL3" localSheetId="7" hidden="1">#REF!</definedName>
    <definedName name="BEx1H7X513BJSY31BXLRNLKF2DL3" hidden="1">#REF!</definedName>
    <definedName name="BEx1HI9C72EAJA5BQVO8AFVN8RH6" localSheetId="6" hidden="1">#REF!</definedName>
    <definedName name="BEx1HI9C72EAJA5BQVO8AFVN8RH6" localSheetId="5" hidden="1">#REF!</definedName>
    <definedName name="BEx1HI9C72EAJA5BQVO8AFVN8RH6" localSheetId="22" hidden="1">#REF!</definedName>
    <definedName name="BEx1HI9C72EAJA5BQVO8AFVN8RH6" localSheetId="3" hidden="1">#REF!</definedName>
    <definedName name="BEx1HI9C72EAJA5BQVO8AFVN8RH6" localSheetId="19" hidden="1">#REF!</definedName>
    <definedName name="BEx1HI9C72EAJA5BQVO8AFVN8RH6" localSheetId="4" hidden="1">#REF!</definedName>
    <definedName name="BEx1HI9C72EAJA5BQVO8AFVN8RH6" localSheetId="8" hidden="1">#REF!</definedName>
    <definedName name="BEx1HI9C72EAJA5BQVO8AFVN8RH6" localSheetId="20" hidden="1">#REF!</definedName>
    <definedName name="BEx1HI9C72EAJA5BQVO8AFVN8RH6" localSheetId="7" hidden="1">#REF!</definedName>
    <definedName name="BEx1HI9C72EAJA5BQVO8AFVN8RH6" hidden="1">#REF!</definedName>
    <definedName name="BEx1ILD9KYF8KV7QTO8AEJ2O44QJ" localSheetId="6" hidden="1">#REF!</definedName>
    <definedName name="BEx1ILD9KYF8KV7QTO8AEJ2O44QJ" localSheetId="5" hidden="1">#REF!</definedName>
    <definedName name="BEx1ILD9KYF8KV7QTO8AEJ2O44QJ" localSheetId="22" hidden="1">#REF!</definedName>
    <definedName name="BEx1ILD9KYF8KV7QTO8AEJ2O44QJ" localSheetId="3" hidden="1">#REF!</definedName>
    <definedName name="BEx1ILD9KYF8KV7QTO8AEJ2O44QJ" localSheetId="19" hidden="1">#REF!</definedName>
    <definedName name="BEx1ILD9KYF8KV7QTO8AEJ2O44QJ" localSheetId="4" hidden="1">#REF!</definedName>
    <definedName name="BEx1ILD9KYF8KV7QTO8AEJ2O44QJ" localSheetId="8" hidden="1">#REF!</definedName>
    <definedName name="BEx1ILD9KYF8KV7QTO8AEJ2O44QJ" localSheetId="20" hidden="1">#REF!</definedName>
    <definedName name="BEx1ILD9KYF8KV7QTO8AEJ2O44QJ" localSheetId="7" hidden="1">#REF!</definedName>
    <definedName name="BEx1ILD9KYF8KV7QTO8AEJ2O44QJ" hidden="1">#REF!</definedName>
    <definedName name="BEx1J91O4L4U9RH1N6TZ5DMPA09Z" localSheetId="6" hidden="1">#REF!</definedName>
    <definedName name="BEx1J91O4L4U9RH1N6TZ5DMPA09Z" localSheetId="5" hidden="1">#REF!</definedName>
    <definedName name="BEx1J91O4L4U9RH1N6TZ5DMPA09Z" localSheetId="22" hidden="1">#REF!</definedName>
    <definedName name="BEx1J91O4L4U9RH1N6TZ5DMPA09Z" localSheetId="3" hidden="1">#REF!</definedName>
    <definedName name="BEx1J91O4L4U9RH1N6TZ5DMPA09Z" localSheetId="19" hidden="1">#REF!</definedName>
    <definedName name="BEx1J91O4L4U9RH1N6TZ5DMPA09Z" localSheetId="4" hidden="1">#REF!</definedName>
    <definedName name="BEx1J91O4L4U9RH1N6TZ5DMPA09Z" localSheetId="8" hidden="1">#REF!</definedName>
    <definedName name="BEx1J91O4L4U9RH1N6TZ5DMPA09Z" localSheetId="20" hidden="1">#REF!</definedName>
    <definedName name="BEx1J91O4L4U9RH1N6TZ5DMPA09Z" localSheetId="7" hidden="1">#REF!</definedName>
    <definedName name="BEx1J91O4L4U9RH1N6TZ5DMPA09Z" hidden="1">#REF!</definedName>
    <definedName name="BEx1JVIVQ4HNH47Q8YHSFOT7XE3E" localSheetId="6" hidden="1">#REF!</definedName>
    <definedName name="BEx1JVIVQ4HNH47Q8YHSFOT7XE3E" localSheetId="5" hidden="1">#REF!</definedName>
    <definedName name="BEx1JVIVQ4HNH47Q8YHSFOT7XE3E" localSheetId="22" hidden="1">#REF!</definedName>
    <definedName name="BEx1JVIVQ4HNH47Q8YHSFOT7XE3E" localSheetId="3" hidden="1">#REF!</definedName>
    <definedName name="BEx1JVIVQ4HNH47Q8YHSFOT7XE3E" localSheetId="19" hidden="1">#REF!</definedName>
    <definedName name="BEx1JVIVQ4HNH47Q8YHSFOT7XE3E" localSheetId="4" hidden="1">#REF!</definedName>
    <definedName name="BEx1JVIVQ4HNH47Q8YHSFOT7XE3E" localSheetId="8" hidden="1">#REF!</definedName>
    <definedName name="BEx1JVIVQ4HNH47Q8YHSFOT7XE3E" localSheetId="20" hidden="1">#REF!</definedName>
    <definedName name="BEx1JVIVQ4HNH47Q8YHSFOT7XE3E" localSheetId="7" hidden="1">#REF!</definedName>
    <definedName name="BEx1JVIVQ4HNH47Q8YHSFOT7XE3E" hidden="1">#REF!</definedName>
    <definedName name="BEx1KP6WIEC74GT8JHR2WP9QPQJZ" localSheetId="6" hidden="1">#REF!</definedName>
    <definedName name="BEx1KP6WIEC74GT8JHR2WP9QPQJZ" localSheetId="5" hidden="1">#REF!</definedName>
    <definedName name="BEx1KP6WIEC74GT8JHR2WP9QPQJZ" localSheetId="22" hidden="1">#REF!</definedName>
    <definedName name="BEx1KP6WIEC74GT8JHR2WP9QPQJZ" localSheetId="3" hidden="1">#REF!</definedName>
    <definedName name="BEx1KP6WIEC74GT8JHR2WP9QPQJZ" localSheetId="19" hidden="1">#REF!</definedName>
    <definedName name="BEx1KP6WIEC74GT8JHR2WP9QPQJZ" localSheetId="4" hidden="1">#REF!</definedName>
    <definedName name="BEx1KP6WIEC74GT8JHR2WP9QPQJZ" localSheetId="8" hidden="1">#REF!</definedName>
    <definedName name="BEx1KP6WIEC74GT8JHR2WP9QPQJZ" localSheetId="20" hidden="1">#REF!</definedName>
    <definedName name="BEx1KP6WIEC74GT8JHR2WP9QPQJZ" localSheetId="7" hidden="1">#REF!</definedName>
    <definedName name="BEx1KP6WIEC74GT8JHR2WP9QPQJZ" hidden="1">#REF!</definedName>
    <definedName name="BEx1KWJD9OT4RI2N2N6MN4BMO1PX" localSheetId="6" hidden="1">#REF!</definedName>
    <definedName name="BEx1KWJD9OT4RI2N2N6MN4BMO1PX" localSheetId="5" hidden="1">#REF!</definedName>
    <definedName name="BEx1KWJD9OT4RI2N2N6MN4BMO1PX" localSheetId="22" hidden="1">#REF!</definedName>
    <definedName name="BEx1KWJD9OT4RI2N2N6MN4BMO1PX" localSheetId="3" hidden="1">#REF!</definedName>
    <definedName name="BEx1KWJD9OT4RI2N2N6MN4BMO1PX" localSheetId="19" hidden="1">#REF!</definedName>
    <definedName name="BEx1KWJD9OT4RI2N2N6MN4BMO1PX" localSheetId="4" hidden="1">#REF!</definedName>
    <definedName name="BEx1KWJD9OT4RI2N2N6MN4BMO1PX" localSheetId="8" hidden="1">#REF!</definedName>
    <definedName name="BEx1KWJD9OT4RI2N2N6MN4BMO1PX" localSheetId="20" hidden="1">#REF!</definedName>
    <definedName name="BEx1KWJD9OT4RI2N2N6MN4BMO1PX" localSheetId="7" hidden="1">#REF!</definedName>
    <definedName name="BEx1KWJD9OT4RI2N2N6MN4BMO1PX" hidden="1">#REF!</definedName>
    <definedName name="BEx1MJKVJJAUNYBM1BYB9LYH1CWL" localSheetId="6" hidden="1">#REF!</definedName>
    <definedName name="BEx1MJKVJJAUNYBM1BYB9LYH1CWL" localSheetId="5" hidden="1">#REF!</definedName>
    <definedName name="BEx1MJKVJJAUNYBM1BYB9LYH1CWL" localSheetId="22" hidden="1">#REF!</definedName>
    <definedName name="BEx1MJKVJJAUNYBM1BYB9LYH1CWL" localSheetId="3" hidden="1">#REF!</definedName>
    <definedName name="BEx1MJKVJJAUNYBM1BYB9LYH1CWL" localSheetId="19" hidden="1">#REF!</definedName>
    <definedName name="BEx1MJKVJJAUNYBM1BYB9LYH1CWL" localSheetId="4" hidden="1">#REF!</definedName>
    <definedName name="BEx1MJKVJJAUNYBM1BYB9LYH1CWL" localSheetId="8" hidden="1">#REF!</definedName>
    <definedName name="BEx1MJKVJJAUNYBM1BYB9LYH1CWL" localSheetId="20" hidden="1">#REF!</definedName>
    <definedName name="BEx1MJKVJJAUNYBM1BYB9LYH1CWL" localSheetId="7" hidden="1">#REF!</definedName>
    <definedName name="BEx1MJKVJJAUNYBM1BYB9LYH1CWL" hidden="1">#REF!</definedName>
    <definedName name="BEx1MMKMLWIJSHHE74V478CELFN5" localSheetId="6" hidden="1">#REF!</definedName>
    <definedName name="BEx1MMKMLWIJSHHE74V478CELFN5" localSheetId="5" hidden="1">#REF!</definedName>
    <definedName name="BEx1MMKMLWIJSHHE74V478CELFN5" localSheetId="22" hidden="1">#REF!</definedName>
    <definedName name="BEx1MMKMLWIJSHHE74V478CELFN5" localSheetId="3" hidden="1">#REF!</definedName>
    <definedName name="BEx1MMKMLWIJSHHE74V478CELFN5" localSheetId="19" hidden="1">#REF!</definedName>
    <definedName name="BEx1MMKMLWIJSHHE74V478CELFN5" localSheetId="4" hidden="1">#REF!</definedName>
    <definedName name="BEx1MMKMLWIJSHHE74V478CELFN5" localSheetId="8" hidden="1">#REF!</definedName>
    <definedName name="BEx1MMKMLWIJSHHE74V478CELFN5" localSheetId="20" hidden="1">#REF!</definedName>
    <definedName name="BEx1MMKMLWIJSHHE74V478CELFN5" localSheetId="7" hidden="1">#REF!</definedName>
    <definedName name="BEx1MMKMLWIJSHHE74V478CELFN5" hidden="1">#REF!</definedName>
    <definedName name="BEx1MS4BYFL60IBZC8LZ7VX13KM8" localSheetId="6" hidden="1">#REF!</definedName>
    <definedName name="BEx1MS4BYFL60IBZC8LZ7VX13KM8" localSheetId="5" hidden="1">#REF!</definedName>
    <definedName name="BEx1MS4BYFL60IBZC8LZ7VX13KM8" localSheetId="22" hidden="1">#REF!</definedName>
    <definedName name="BEx1MS4BYFL60IBZC8LZ7VX13KM8" localSheetId="3" hidden="1">#REF!</definedName>
    <definedName name="BEx1MS4BYFL60IBZC8LZ7VX13KM8" localSheetId="19" hidden="1">#REF!</definedName>
    <definedName name="BEx1MS4BYFL60IBZC8LZ7VX13KM8" localSheetId="4" hidden="1">#REF!</definedName>
    <definedName name="BEx1MS4BYFL60IBZC8LZ7VX13KM8" localSheetId="8" hidden="1">#REF!</definedName>
    <definedName name="BEx1MS4BYFL60IBZC8LZ7VX13KM8" localSheetId="20" hidden="1">#REF!</definedName>
    <definedName name="BEx1MS4BYFL60IBZC8LZ7VX13KM8" localSheetId="7" hidden="1">#REF!</definedName>
    <definedName name="BEx1MS4BYFL60IBZC8LZ7VX13KM8" hidden="1">#REF!</definedName>
    <definedName name="BEx1OOWGET6S1KYHJBFZLD9XWWBC" localSheetId="6" hidden="1">#REF!</definedName>
    <definedName name="BEx1OOWGET6S1KYHJBFZLD9XWWBC" localSheetId="5" hidden="1">#REF!</definedName>
    <definedName name="BEx1OOWGET6S1KYHJBFZLD9XWWBC" localSheetId="22" hidden="1">#REF!</definedName>
    <definedName name="BEx1OOWGET6S1KYHJBFZLD9XWWBC" localSheetId="3" hidden="1">#REF!</definedName>
    <definedName name="BEx1OOWGET6S1KYHJBFZLD9XWWBC" localSheetId="19" hidden="1">#REF!</definedName>
    <definedName name="BEx1OOWGET6S1KYHJBFZLD9XWWBC" localSheetId="4" hidden="1">#REF!</definedName>
    <definedName name="BEx1OOWGET6S1KYHJBFZLD9XWWBC" localSheetId="8" hidden="1">#REF!</definedName>
    <definedName name="BEx1OOWGET6S1KYHJBFZLD9XWWBC" localSheetId="20" hidden="1">#REF!</definedName>
    <definedName name="BEx1OOWGET6S1KYHJBFZLD9XWWBC" localSheetId="7" hidden="1">#REF!</definedName>
    <definedName name="BEx1OOWGET6S1KYHJBFZLD9XWWBC" hidden="1">#REF!</definedName>
    <definedName name="BEx1P2OSGCKL4ANRW5JU86B3OUP2" localSheetId="6" hidden="1">#REF!</definedName>
    <definedName name="BEx1P2OSGCKL4ANRW5JU86B3OUP2" localSheetId="5" hidden="1">#REF!</definedName>
    <definedName name="BEx1P2OSGCKL4ANRW5JU86B3OUP2" localSheetId="22" hidden="1">#REF!</definedName>
    <definedName name="BEx1P2OSGCKL4ANRW5JU86B3OUP2" localSheetId="3" hidden="1">#REF!</definedName>
    <definedName name="BEx1P2OSGCKL4ANRW5JU86B3OUP2" localSheetId="19" hidden="1">#REF!</definedName>
    <definedName name="BEx1P2OSGCKL4ANRW5JU86B3OUP2" localSheetId="4" hidden="1">#REF!</definedName>
    <definedName name="BEx1P2OSGCKL4ANRW5JU86B3OUP2" localSheetId="8" hidden="1">#REF!</definedName>
    <definedName name="BEx1P2OSGCKL4ANRW5JU86B3OUP2" localSheetId="20" hidden="1">#REF!</definedName>
    <definedName name="BEx1P2OSGCKL4ANRW5JU86B3OUP2" localSheetId="7" hidden="1">#REF!</definedName>
    <definedName name="BEx1P2OSGCKL4ANRW5JU86B3OUP2" hidden="1">#REF!</definedName>
    <definedName name="BEx1PGH3GRG8414N36YXACK3CPOO" localSheetId="6" hidden="1">#REF!</definedName>
    <definedName name="BEx1PGH3GRG8414N36YXACK3CPOO" localSheetId="5" hidden="1">#REF!</definedName>
    <definedName name="BEx1PGH3GRG8414N36YXACK3CPOO" localSheetId="22" hidden="1">#REF!</definedName>
    <definedName name="BEx1PGH3GRG8414N36YXACK3CPOO" localSheetId="3" hidden="1">#REF!</definedName>
    <definedName name="BEx1PGH3GRG8414N36YXACK3CPOO" localSheetId="19" hidden="1">#REF!</definedName>
    <definedName name="BEx1PGH3GRG8414N36YXACK3CPOO" localSheetId="4" hidden="1">#REF!</definedName>
    <definedName name="BEx1PGH3GRG8414N36YXACK3CPOO" localSheetId="8" hidden="1">#REF!</definedName>
    <definedName name="BEx1PGH3GRG8414N36YXACK3CPOO" localSheetId="20" hidden="1">#REF!</definedName>
    <definedName name="BEx1PGH3GRG8414N36YXACK3CPOO" localSheetId="7" hidden="1">#REF!</definedName>
    <definedName name="BEx1PGH3GRG8414N36YXACK3CPOO" hidden="1">#REF!</definedName>
    <definedName name="BEx1QL3156WEYPI3R9CJQ00GSPI4" localSheetId="6" hidden="1">#REF!</definedName>
    <definedName name="BEx1QL3156WEYPI3R9CJQ00GSPI4" localSheetId="5" hidden="1">#REF!</definedName>
    <definedName name="BEx1QL3156WEYPI3R9CJQ00GSPI4" localSheetId="22" hidden="1">#REF!</definedName>
    <definedName name="BEx1QL3156WEYPI3R9CJQ00GSPI4" localSheetId="3" hidden="1">#REF!</definedName>
    <definedName name="BEx1QL3156WEYPI3R9CJQ00GSPI4" localSheetId="19" hidden="1">#REF!</definedName>
    <definedName name="BEx1QL3156WEYPI3R9CJQ00GSPI4" localSheetId="4" hidden="1">#REF!</definedName>
    <definedName name="BEx1QL3156WEYPI3R9CJQ00GSPI4" localSheetId="8" hidden="1">#REF!</definedName>
    <definedName name="BEx1QL3156WEYPI3R9CJQ00GSPI4" localSheetId="20" hidden="1">#REF!</definedName>
    <definedName name="BEx1QL3156WEYPI3R9CJQ00GSPI4" localSheetId="7" hidden="1">#REF!</definedName>
    <definedName name="BEx1QL3156WEYPI3R9CJQ00GSPI4" hidden="1">#REF!</definedName>
    <definedName name="BEx1QPKVDU9SLK3O0E92FYO40BZP" localSheetId="6" hidden="1">#REF!</definedName>
    <definedName name="BEx1QPKVDU9SLK3O0E92FYO40BZP" localSheetId="5" hidden="1">#REF!</definedName>
    <definedName name="BEx1QPKVDU9SLK3O0E92FYO40BZP" localSheetId="22" hidden="1">#REF!</definedName>
    <definedName name="BEx1QPKVDU9SLK3O0E92FYO40BZP" localSheetId="3" hidden="1">#REF!</definedName>
    <definedName name="BEx1QPKVDU9SLK3O0E92FYO40BZP" localSheetId="19" hidden="1">#REF!</definedName>
    <definedName name="BEx1QPKVDU9SLK3O0E92FYO40BZP" localSheetId="4" hidden="1">#REF!</definedName>
    <definedName name="BEx1QPKVDU9SLK3O0E92FYO40BZP" localSheetId="8" hidden="1">#REF!</definedName>
    <definedName name="BEx1QPKVDU9SLK3O0E92FYO40BZP" localSheetId="20" hidden="1">#REF!</definedName>
    <definedName name="BEx1QPKVDU9SLK3O0E92FYO40BZP" localSheetId="7" hidden="1">#REF!</definedName>
    <definedName name="BEx1QPKVDU9SLK3O0E92FYO40BZP" hidden="1">#REF!</definedName>
    <definedName name="BEx1SUG5GCPP5E1UPZD3TR8HR1DH" localSheetId="6" hidden="1">#REF!</definedName>
    <definedName name="BEx1SUG5GCPP5E1UPZD3TR8HR1DH" localSheetId="5" hidden="1">#REF!</definedName>
    <definedName name="BEx1SUG5GCPP5E1UPZD3TR8HR1DH" localSheetId="22" hidden="1">#REF!</definedName>
    <definedName name="BEx1SUG5GCPP5E1UPZD3TR8HR1DH" localSheetId="3" hidden="1">#REF!</definedName>
    <definedName name="BEx1SUG5GCPP5E1UPZD3TR8HR1DH" localSheetId="19" hidden="1">#REF!</definedName>
    <definedName name="BEx1SUG5GCPP5E1UPZD3TR8HR1DH" localSheetId="4" hidden="1">#REF!</definedName>
    <definedName name="BEx1SUG5GCPP5E1UPZD3TR8HR1DH" localSheetId="8" hidden="1">#REF!</definedName>
    <definedName name="BEx1SUG5GCPP5E1UPZD3TR8HR1DH" localSheetId="20" hidden="1">#REF!</definedName>
    <definedName name="BEx1SUG5GCPP5E1UPZD3TR8HR1DH" localSheetId="7" hidden="1">#REF!</definedName>
    <definedName name="BEx1SUG5GCPP5E1UPZD3TR8HR1DH" hidden="1">#REF!</definedName>
    <definedName name="BEx1T64YGK6TUA6FFFPBSX2QPPNB" localSheetId="6" hidden="1">#REF!</definedName>
    <definedName name="BEx1T64YGK6TUA6FFFPBSX2QPPNB" localSheetId="5" hidden="1">#REF!</definedName>
    <definedName name="BEx1T64YGK6TUA6FFFPBSX2QPPNB" localSheetId="22" hidden="1">#REF!</definedName>
    <definedName name="BEx1T64YGK6TUA6FFFPBSX2QPPNB" localSheetId="3" hidden="1">#REF!</definedName>
    <definedName name="BEx1T64YGK6TUA6FFFPBSX2QPPNB" localSheetId="19" hidden="1">#REF!</definedName>
    <definedName name="BEx1T64YGK6TUA6FFFPBSX2QPPNB" localSheetId="4" hidden="1">#REF!</definedName>
    <definedName name="BEx1T64YGK6TUA6FFFPBSX2QPPNB" localSheetId="8" hidden="1">#REF!</definedName>
    <definedName name="BEx1T64YGK6TUA6FFFPBSX2QPPNB" localSheetId="20" hidden="1">#REF!</definedName>
    <definedName name="BEx1T64YGK6TUA6FFFPBSX2QPPNB" localSheetId="7" hidden="1">#REF!</definedName>
    <definedName name="BEx1T64YGK6TUA6FFFPBSX2QPPNB" hidden="1">#REF!</definedName>
    <definedName name="BEx1T9FNYP9XC413EICJJS3CIB3I" localSheetId="6" hidden="1">#REF!</definedName>
    <definedName name="BEx1T9FNYP9XC413EICJJS3CIB3I" localSheetId="5" hidden="1">#REF!</definedName>
    <definedName name="BEx1T9FNYP9XC413EICJJS3CIB3I" localSheetId="22" hidden="1">#REF!</definedName>
    <definedName name="BEx1T9FNYP9XC413EICJJS3CIB3I" localSheetId="3" hidden="1">#REF!</definedName>
    <definedName name="BEx1T9FNYP9XC413EICJJS3CIB3I" localSheetId="19" hidden="1">#REF!</definedName>
    <definedName name="BEx1T9FNYP9XC413EICJJS3CIB3I" localSheetId="4" hidden="1">#REF!</definedName>
    <definedName name="BEx1T9FNYP9XC413EICJJS3CIB3I" localSheetId="8" hidden="1">#REF!</definedName>
    <definedName name="BEx1T9FNYP9XC413EICJJS3CIB3I" localSheetId="20" hidden="1">#REF!</definedName>
    <definedName name="BEx1T9FNYP9XC413EICJJS3CIB3I" localSheetId="7" hidden="1">#REF!</definedName>
    <definedName name="BEx1T9FNYP9XC413EICJJS3CIB3I" hidden="1">#REF!</definedName>
    <definedName name="BEx1UOU0SIP0VL35IYJ3IEV9IEQ9" localSheetId="6" hidden="1">#REF!</definedName>
    <definedName name="BEx1UOU0SIP0VL35IYJ3IEV9IEQ9" localSheetId="5" hidden="1">#REF!</definedName>
    <definedName name="BEx1UOU0SIP0VL35IYJ3IEV9IEQ9" localSheetId="22" hidden="1">#REF!</definedName>
    <definedName name="BEx1UOU0SIP0VL35IYJ3IEV9IEQ9" localSheetId="3" hidden="1">#REF!</definedName>
    <definedName name="BEx1UOU0SIP0VL35IYJ3IEV9IEQ9" localSheetId="19" hidden="1">#REF!</definedName>
    <definedName name="BEx1UOU0SIP0VL35IYJ3IEV9IEQ9" localSheetId="4" hidden="1">#REF!</definedName>
    <definedName name="BEx1UOU0SIP0VL35IYJ3IEV9IEQ9" localSheetId="8" hidden="1">#REF!</definedName>
    <definedName name="BEx1UOU0SIP0VL35IYJ3IEV9IEQ9" localSheetId="20" hidden="1">#REF!</definedName>
    <definedName name="BEx1UOU0SIP0VL35IYJ3IEV9IEQ9" localSheetId="7" hidden="1">#REF!</definedName>
    <definedName name="BEx1UOU0SIP0VL35IYJ3IEV9IEQ9" hidden="1">#REF!</definedName>
    <definedName name="BEx1V79N0TQAFIRH3KFHSLZAL1GW" localSheetId="6" hidden="1">#REF!</definedName>
    <definedName name="BEx1V79N0TQAFIRH3KFHSLZAL1GW" localSheetId="5" hidden="1">#REF!</definedName>
    <definedName name="BEx1V79N0TQAFIRH3KFHSLZAL1GW" localSheetId="22" hidden="1">#REF!</definedName>
    <definedName name="BEx1V79N0TQAFIRH3KFHSLZAL1GW" localSheetId="3" hidden="1">#REF!</definedName>
    <definedName name="BEx1V79N0TQAFIRH3KFHSLZAL1GW" localSheetId="19" hidden="1">#REF!</definedName>
    <definedName name="BEx1V79N0TQAFIRH3KFHSLZAL1GW" localSheetId="4" hidden="1">#REF!</definedName>
    <definedName name="BEx1V79N0TQAFIRH3KFHSLZAL1GW" localSheetId="8" hidden="1">#REF!</definedName>
    <definedName name="BEx1V79N0TQAFIRH3KFHSLZAL1GW" localSheetId="20" hidden="1">#REF!</definedName>
    <definedName name="BEx1V79N0TQAFIRH3KFHSLZAL1GW" localSheetId="7" hidden="1">#REF!</definedName>
    <definedName name="BEx1V79N0TQAFIRH3KFHSLZAL1GW" hidden="1">#REF!</definedName>
    <definedName name="BEx1VZVTULZORT9RPBIYQMS8LAIS" localSheetId="6" hidden="1">#REF!</definedName>
    <definedName name="BEx1VZVTULZORT9RPBIYQMS8LAIS" localSheetId="5" hidden="1">#REF!</definedName>
    <definedName name="BEx1VZVTULZORT9RPBIYQMS8LAIS" localSheetId="22" hidden="1">#REF!</definedName>
    <definedName name="BEx1VZVTULZORT9RPBIYQMS8LAIS" localSheetId="3" hidden="1">#REF!</definedName>
    <definedName name="BEx1VZVTULZORT9RPBIYQMS8LAIS" localSheetId="19" hidden="1">#REF!</definedName>
    <definedName name="BEx1VZVTULZORT9RPBIYQMS8LAIS" localSheetId="4" hidden="1">#REF!</definedName>
    <definedName name="BEx1VZVTULZORT9RPBIYQMS8LAIS" localSheetId="8" hidden="1">#REF!</definedName>
    <definedName name="BEx1VZVTULZORT9RPBIYQMS8LAIS" localSheetId="20" hidden="1">#REF!</definedName>
    <definedName name="BEx1VZVTULZORT9RPBIYQMS8LAIS" localSheetId="7" hidden="1">#REF!</definedName>
    <definedName name="BEx1VZVTULZORT9RPBIYQMS8LAIS" hidden="1">#REF!</definedName>
    <definedName name="BEx1W66EZ12EH9GPTUTM3ET4FUL2" localSheetId="6" hidden="1">#REF!</definedName>
    <definedName name="BEx1W66EZ12EH9GPTUTM3ET4FUL2" localSheetId="5" hidden="1">#REF!</definedName>
    <definedName name="BEx1W66EZ12EH9GPTUTM3ET4FUL2" localSheetId="22" hidden="1">#REF!</definedName>
    <definedName name="BEx1W66EZ12EH9GPTUTM3ET4FUL2" localSheetId="3" hidden="1">#REF!</definedName>
    <definedName name="BEx1W66EZ12EH9GPTUTM3ET4FUL2" localSheetId="19" hidden="1">#REF!</definedName>
    <definedName name="BEx1W66EZ12EH9GPTUTM3ET4FUL2" localSheetId="4" hidden="1">#REF!</definedName>
    <definedName name="BEx1W66EZ12EH9GPTUTM3ET4FUL2" localSheetId="8" hidden="1">#REF!</definedName>
    <definedName name="BEx1W66EZ12EH9GPTUTM3ET4FUL2" localSheetId="20" hidden="1">#REF!</definedName>
    <definedName name="BEx1W66EZ12EH9GPTUTM3ET4FUL2" localSheetId="7" hidden="1">#REF!</definedName>
    <definedName name="BEx1W66EZ12EH9GPTUTM3ET4FUL2" hidden="1">#REF!</definedName>
    <definedName name="BEx1W9RV1JQUGHRFI7EU9J8END50" localSheetId="6" hidden="1">#REF!</definedName>
    <definedName name="BEx1W9RV1JQUGHRFI7EU9J8END50" localSheetId="5" hidden="1">#REF!</definedName>
    <definedName name="BEx1W9RV1JQUGHRFI7EU9J8END50" localSheetId="22" hidden="1">#REF!</definedName>
    <definedName name="BEx1W9RV1JQUGHRFI7EU9J8END50" localSheetId="3" hidden="1">#REF!</definedName>
    <definedName name="BEx1W9RV1JQUGHRFI7EU9J8END50" localSheetId="19" hidden="1">#REF!</definedName>
    <definedName name="BEx1W9RV1JQUGHRFI7EU9J8END50" localSheetId="4" hidden="1">#REF!</definedName>
    <definedName name="BEx1W9RV1JQUGHRFI7EU9J8END50" localSheetId="8" hidden="1">#REF!</definedName>
    <definedName name="BEx1W9RV1JQUGHRFI7EU9J8END50" localSheetId="20" hidden="1">#REF!</definedName>
    <definedName name="BEx1W9RV1JQUGHRFI7EU9J8END50" localSheetId="7" hidden="1">#REF!</definedName>
    <definedName name="BEx1W9RV1JQUGHRFI7EU9J8END50" hidden="1">#REF!</definedName>
    <definedName name="BEx1WHKK4EWJNI2ZYDJKG5VN3BOD" localSheetId="6" hidden="1">#REF!</definedName>
    <definedName name="BEx1WHKK4EWJNI2ZYDJKG5VN3BOD" localSheetId="5" hidden="1">#REF!</definedName>
    <definedName name="BEx1WHKK4EWJNI2ZYDJKG5VN3BOD" localSheetId="22" hidden="1">#REF!</definedName>
    <definedName name="BEx1WHKK4EWJNI2ZYDJKG5VN3BOD" localSheetId="3" hidden="1">#REF!</definedName>
    <definedName name="BEx1WHKK4EWJNI2ZYDJKG5VN3BOD" localSheetId="19" hidden="1">#REF!</definedName>
    <definedName name="BEx1WHKK4EWJNI2ZYDJKG5VN3BOD" localSheetId="4" hidden="1">#REF!</definedName>
    <definedName name="BEx1WHKK4EWJNI2ZYDJKG5VN3BOD" localSheetId="8" hidden="1">#REF!</definedName>
    <definedName name="BEx1WHKK4EWJNI2ZYDJKG5VN3BOD" localSheetId="20" hidden="1">#REF!</definedName>
    <definedName name="BEx1WHKK4EWJNI2ZYDJKG5VN3BOD" localSheetId="7" hidden="1">#REF!</definedName>
    <definedName name="BEx1WHKK4EWJNI2ZYDJKG5VN3BOD" hidden="1">#REF!</definedName>
    <definedName name="BEx1XJ1394CX4S34Z4EZIYEQ73N8" localSheetId="6" hidden="1">#REF!</definedName>
    <definedName name="BEx1XJ1394CX4S34Z4EZIYEQ73N8" localSheetId="5" hidden="1">#REF!</definedName>
    <definedName name="BEx1XJ1394CX4S34Z4EZIYEQ73N8" localSheetId="22" hidden="1">#REF!</definedName>
    <definedName name="BEx1XJ1394CX4S34Z4EZIYEQ73N8" localSheetId="3" hidden="1">#REF!</definedName>
    <definedName name="BEx1XJ1394CX4S34Z4EZIYEQ73N8" localSheetId="19" hidden="1">#REF!</definedName>
    <definedName name="BEx1XJ1394CX4S34Z4EZIYEQ73N8" localSheetId="4" hidden="1">#REF!</definedName>
    <definedName name="BEx1XJ1394CX4S34Z4EZIYEQ73N8" localSheetId="8" hidden="1">#REF!</definedName>
    <definedName name="BEx1XJ1394CX4S34Z4EZIYEQ73N8" localSheetId="20" hidden="1">#REF!</definedName>
    <definedName name="BEx1XJ1394CX4S34Z4EZIYEQ73N8" localSheetId="7" hidden="1">#REF!</definedName>
    <definedName name="BEx1XJ1394CX4S34Z4EZIYEQ73N8" hidden="1">#REF!</definedName>
    <definedName name="BEx1XM0ZHSX4LKVGHKLQT41WT4J7" localSheetId="6" hidden="1">#REF!</definedName>
    <definedName name="BEx1XM0ZHSX4LKVGHKLQT41WT4J7" localSheetId="5" hidden="1">#REF!</definedName>
    <definedName name="BEx1XM0ZHSX4LKVGHKLQT41WT4J7" localSheetId="22" hidden="1">#REF!</definedName>
    <definedName name="BEx1XM0ZHSX4LKVGHKLQT41WT4J7" localSheetId="3" hidden="1">#REF!</definedName>
    <definedName name="BEx1XM0ZHSX4LKVGHKLQT41WT4J7" localSheetId="19" hidden="1">#REF!</definedName>
    <definedName name="BEx1XM0ZHSX4LKVGHKLQT41WT4J7" localSheetId="4" hidden="1">#REF!</definedName>
    <definedName name="BEx1XM0ZHSX4LKVGHKLQT41WT4J7" localSheetId="8" hidden="1">#REF!</definedName>
    <definedName name="BEx1XM0ZHSX4LKVGHKLQT41WT4J7" localSheetId="20" hidden="1">#REF!</definedName>
    <definedName name="BEx1XM0ZHSX4LKVGHKLQT41WT4J7" localSheetId="7" hidden="1">#REF!</definedName>
    <definedName name="BEx1XM0ZHSX4LKVGHKLQT41WT4J7" hidden="1">#REF!</definedName>
    <definedName name="BEx1XPMHFJ6EMBC383RB1U9P1Y6O" localSheetId="6" hidden="1">#REF!</definedName>
    <definedName name="BEx1XPMHFJ6EMBC383RB1U9P1Y6O" localSheetId="5" hidden="1">#REF!</definedName>
    <definedName name="BEx1XPMHFJ6EMBC383RB1U9P1Y6O" localSheetId="22" hidden="1">#REF!</definedName>
    <definedName name="BEx1XPMHFJ6EMBC383RB1U9P1Y6O" localSheetId="3" hidden="1">#REF!</definedName>
    <definedName name="BEx1XPMHFJ6EMBC383RB1U9P1Y6O" localSheetId="19" hidden="1">#REF!</definedName>
    <definedName name="BEx1XPMHFJ6EMBC383RB1U9P1Y6O" localSheetId="4" hidden="1">#REF!</definedName>
    <definedName name="BEx1XPMHFJ6EMBC383RB1U9P1Y6O" localSheetId="8" hidden="1">#REF!</definedName>
    <definedName name="BEx1XPMHFJ6EMBC383RB1U9P1Y6O" localSheetId="20" hidden="1">#REF!</definedName>
    <definedName name="BEx1XPMHFJ6EMBC383RB1U9P1Y6O" localSheetId="7" hidden="1">#REF!</definedName>
    <definedName name="BEx1XPMHFJ6EMBC383RB1U9P1Y6O" hidden="1">#REF!</definedName>
    <definedName name="BEx3ATHHUCGCIRND8KLAREDV3L40" localSheetId="6" hidden="1">[1]HEADER!#REF!</definedName>
    <definedName name="BEx3ATHHUCGCIRND8KLAREDV3L40" localSheetId="5" hidden="1">[1]HEADER!#REF!</definedName>
    <definedName name="BEx3ATHHUCGCIRND8KLAREDV3L40" localSheetId="22" hidden="1">[1]HEADER!#REF!</definedName>
    <definedName name="BEx3ATHHUCGCIRND8KLAREDV3L40" localSheetId="3" hidden="1">[1]HEADER!#REF!</definedName>
    <definedName name="BEx3ATHHUCGCIRND8KLAREDV3L40" localSheetId="19" hidden="1">[1]HEADER!#REF!</definedName>
    <definedName name="BEx3ATHHUCGCIRND8KLAREDV3L40" localSheetId="4" hidden="1">[1]HEADER!#REF!</definedName>
    <definedName name="BEx3ATHHUCGCIRND8KLAREDV3L40" localSheetId="8" hidden="1">[1]HEADER!#REF!</definedName>
    <definedName name="BEx3ATHHUCGCIRND8KLAREDV3L40" localSheetId="20" hidden="1">[1]HEADER!#REF!</definedName>
    <definedName name="BEx3ATHHUCGCIRND8KLAREDV3L40" localSheetId="7" hidden="1">[1]HEADER!#REF!</definedName>
    <definedName name="BEx3ATHHUCGCIRND8KLAREDV3L40" hidden="1">[1]HEADER!#REF!</definedName>
    <definedName name="BEx3DHE1CEQ0EUM0NF3VG4L8Y352" localSheetId="6" hidden="1">#REF!</definedName>
    <definedName name="BEx3DHE1CEQ0EUM0NF3VG4L8Y352" localSheetId="5" hidden="1">#REF!</definedName>
    <definedName name="BEx3DHE1CEQ0EUM0NF3VG4L8Y352" localSheetId="17" hidden="1">#REF!</definedName>
    <definedName name="BEx3DHE1CEQ0EUM0NF3VG4L8Y352" localSheetId="22" hidden="1">#REF!</definedName>
    <definedName name="BEx3DHE1CEQ0EUM0NF3VG4L8Y352" localSheetId="3" hidden="1">#REF!</definedName>
    <definedName name="BEx3DHE1CEQ0EUM0NF3VG4L8Y352" localSheetId="19" hidden="1">#REF!</definedName>
    <definedName name="BEx3DHE1CEQ0EUM0NF3VG4L8Y352" localSheetId="15" hidden="1">#REF!</definedName>
    <definedName name="BEx3DHE1CEQ0EUM0NF3VG4L8Y352" localSheetId="4" hidden="1">#REF!</definedName>
    <definedName name="BEx3DHE1CEQ0EUM0NF3VG4L8Y352" localSheetId="8" hidden="1">#REF!</definedName>
    <definedName name="BEx3DHE1CEQ0EUM0NF3VG4L8Y352" localSheetId="20" hidden="1">#REF!</definedName>
    <definedName name="BEx3DHE1CEQ0EUM0NF3VG4L8Y352" localSheetId="7" hidden="1">#REF!</definedName>
    <definedName name="BEx3DHE1CEQ0EUM0NF3VG4L8Y352" hidden="1">#REF!</definedName>
    <definedName name="BEx3EYAB2I7N6QDFHR9LIJKXKPR2" localSheetId="6" hidden="1">#REF!</definedName>
    <definedName name="BEx3EYAB2I7N6QDFHR9LIJKXKPR2" localSheetId="5" hidden="1">#REF!</definedName>
    <definedName name="BEx3EYAB2I7N6QDFHR9LIJKXKPR2" localSheetId="22" hidden="1">#REF!</definedName>
    <definedName name="BEx3EYAB2I7N6QDFHR9LIJKXKPR2" localSheetId="3" hidden="1">#REF!</definedName>
    <definedName name="BEx3EYAB2I7N6QDFHR9LIJKXKPR2" localSheetId="19" hidden="1">#REF!</definedName>
    <definedName name="BEx3EYAB2I7N6QDFHR9LIJKXKPR2" localSheetId="4" hidden="1">#REF!</definedName>
    <definedName name="BEx3EYAB2I7N6QDFHR9LIJKXKPR2" localSheetId="8" hidden="1">#REF!</definedName>
    <definedName name="BEx3EYAB2I7N6QDFHR9LIJKXKPR2" localSheetId="20" hidden="1">#REF!</definedName>
    <definedName name="BEx3EYAB2I7N6QDFHR9LIJKXKPR2" localSheetId="7" hidden="1">#REF!</definedName>
    <definedName name="BEx3EYAB2I7N6QDFHR9LIJKXKPR2" hidden="1">#REF!</definedName>
    <definedName name="BEx3F6Z7Y33TXV9KZVL5HE4EREHD" localSheetId="6" hidden="1">#REF!</definedName>
    <definedName name="BEx3F6Z7Y33TXV9KZVL5HE4EREHD" localSheetId="5" hidden="1">#REF!</definedName>
    <definedName name="BEx3F6Z7Y33TXV9KZVL5HE4EREHD" localSheetId="22" hidden="1">#REF!</definedName>
    <definedName name="BEx3F6Z7Y33TXV9KZVL5HE4EREHD" localSheetId="3" hidden="1">#REF!</definedName>
    <definedName name="BEx3F6Z7Y33TXV9KZVL5HE4EREHD" localSheetId="19" hidden="1">#REF!</definedName>
    <definedName name="BEx3F6Z7Y33TXV9KZVL5HE4EREHD" localSheetId="4" hidden="1">#REF!</definedName>
    <definedName name="BEx3F6Z7Y33TXV9KZVL5HE4EREHD" localSheetId="8" hidden="1">#REF!</definedName>
    <definedName name="BEx3F6Z7Y33TXV9KZVL5HE4EREHD" localSheetId="20" hidden="1">#REF!</definedName>
    <definedName name="BEx3F6Z7Y33TXV9KZVL5HE4EREHD" localSheetId="7" hidden="1">#REF!</definedName>
    <definedName name="BEx3F6Z7Y33TXV9KZVL5HE4EREHD" hidden="1">#REF!</definedName>
    <definedName name="BEx3FYZZKXJZZERKHK5KVPCXV8Z2" localSheetId="6" hidden="1">#REF!</definedName>
    <definedName name="BEx3FYZZKXJZZERKHK5KVPCXV8Z2" localSheetId="5" hidden="1">#REF!</definedName>
    <definedName name="BEx3FYZZKXJZZERKHK5KVPCXV8Z2" localSheetId="22" hidden="1">#REF!</definedName>
    <definedName name="BEx3FYZZKXJZZERKHK5KVPCXV8Z2" localSheetId="3" hidden="1">#REF!</definedName>
    <definedName name="BEx3FYZZKXJZZERKHK5KVPCXV8Z2" localSheetId="19" hidden="1">#REF!</definedName>
    <definedName name="BEx3FYZZKXJZZERKHK5KVPCXV8Z2" localSheetId="4" hidden="1">#REF!</definedName>
    <definedName name="BEx3FYZZKXJZZERKHK5KVPCXV8Z2" localSheetId="8" hidden="1">#REF!</definedName>
    <definedName name="BEx3FYZZKXJZZERKHK5KVPCXV8Z2" localSheetId="20" hidden="1">#REF!</definedName>
    <definedName name="BEx3FYZZKXJZZERKHK5KVPCXV8Z2" localSheetId="7" hidden="1">#REF!</definedName>
    <definedName name="BEx3FYZZKXJZZERKHK5KVPCXV8Z2" hidden="1">#REF!</definedName>
    <definedName name="BEx3GJJ6IYBBSCURXRIA3BSCE5N1" localSheetId="6" hidden="1">#REF!</definedName>
    <definedName name="BEx3GJJ6IYBBSCURXRIA3BSCE5N1" localSheetId="5" hidden="1">#REF!</definedName>
    <definedName name="BEx3GJJ6IYBBSCURXRIA3BSCE5N1" localSheetId="22" hidden="1">#REF!</definedName>
    <definedName name="BEx3GJJ6IYBBSCURXRIA3BSCE5N1" localSheetId="3" hidden="1">#REF!</definedName>
    <definedName name="BEx3GJJ6IYBBSCURXRIA3BSCE5N1" localSheetId="19" hidden="1">#REF!</definedName>
    <definedName name="BEx3GJJ6IYBBSCURXRIA3BSCE5N1" localSheetId="4" hidden="1">#REF!</definedName>
    <definedName name="BEx3GJJ6IYBBSCURXRIA3BSCE5N1" localSheetId="8" hidden="1">#REF!</definedName>
    <definedName name="BEx3GJJ6IYBBSCURXRIA3BSCE5N1" localSheetId="20" hidden="1">#REF!</definedName>
    <definedName name="BEx3GJJ6IYBBSCURXRIA3BSCE5N1" localSheetId="7" hidden="1">#REF!</definedName>
    <definedName name="BEx3GJJ6IYBBSCURXRIA3BSCE5N1" hidden="1">#REF!</definedName>
    <definedName name="BEx3I7RORXESPXMIDKUURJTFXSAV" localSheetId="6" hidden="1">#REF!</definedName>
    <definedName name="BEx3I7RORXESPXMIDKUURJTFXSAV" localSheetId="5" hidden="1">#REF!</definedName>
    <definedName name="BEx3I7RORXESPXMIDKUURJTFXSAV" localSheetId="22" hidden="1">#REF!</definedName>
    <definedName name="BEx3I7RORXESPXMIDKUURJTFXSAV" localSheetId="3" hidden="1">#REF!</definedName>
    <definedName name="BEx3I7RORXESPXMIDKUURJTFXSAV" localSheetId="19" hidden="1">#REF!</definedName>
    <definedName name="BEx3I7RORXESPXMIDKUURJTFXSAV" localSheetId="4" hidden="1">#REF!</definedName>
    <definedName name="BEx3I7RORXESPXMIDKUURJTFXSAV" localSheetId="8" hidden="1">#REF!</definedName>
    <definedName name="BEx3I7RORXESPXMIDKUURJTFXSAV" localSheetId="20" hidden="1">#REF!</definedName>
    <definedName name="BEx3I7RORXESPXMIDKUURJTFXSAV" localSheetId="7" hidden="1">#REF!</definedName>
    <definedName name="BEx3I7RORXESPXMIDKUURJTFXSAV" hidden="1">#REF!</definedName>
    <definedName name="BEx3I9KG327WDNDQJDT6WMRJR837" localSheetId="6" hidden="1">#REF!</definedName>
    <definedName name="BEx3I9KG327WDNDQJDT6WMRJR837" localSheetId="5" hidden="1">#REF!</definedName>
    <definedName name="BEx3I9KG327WDNDQJDT6WMRJR837" localSheetId="22" hidden="1">#REF!</definedName>
    <definedName name="BEx3I9KG327WDNDQJDT6WMRJR837" localSheetId="3" hidden="1">#REF!</definedName>
    <definedName name="BEx3I9KG327WDNDQJDT6WMRJR837" localSheetId="4" hidden="1">#REF!</definedName>
    <definedName name="BEx3I9KG327WDNDQJDT6WMRJR837" localSheetId="8" hidden="1">#REF!</definedName>
    <definedName name="BEx3I9KG327WDNDQJDT6WMRJR837" localSheetId="20" hidden="1">#REF!</definedName>
    <definedName name="BEx3I9KG327WDNDQJDT6WMRJR837" localSheetId="7" hidden="1">#REF!</definedName>
    <definedName name="BEx3I9KG327WDNDQJDT6WMRJR837" hidden="1">#REF!</definedName>
    <definedName name="BEx3J92XIHJHWBI9NRU822WLQ848" localSheetId="6" hidden="1">#REF!</definedName>
    <definedName name="BEx3J92XIHJHWBI9NRU822WLQ848" localSheetId="5" hidden="1">#REF!</definedName>
    <definedName name="BEx3J92XIHJHWBI9NRU822WLQ848" localSheetId="22" hidden="1">#REF!</definedName>
    <definedName name="BEx3J92XIHJHWBI9NRU822WLQ848" localSheetId="3" hidden="1">#REF!</definedName>
    <definedName name="BEx3J92XIHJHWBI9NRU822WLQ848" localSheetId="19" hidden="1">#REF!</definedName>
    <definedName name="BEx3J92XIHJHWBI9NRU822WLQ848" localSheetId="4" hidden="1">#REF!</definedName>
    <definedName name="BEx3J92XIHJHWBI9NRU822WLQ848" localSheetId="8" hidden="1">#REF!</definedName>
    <definedName name="BEx3J92XIHJHWBI9NRU822WLQ848" localSheetId="20" hidden="1">#REF!</definedName>
    <definedName name="BEx3J92XIHJHWBI9NRU822WLQ848" localSheetId="7" hidden="1">#REF!</definedName>
    <definedName name="BEx3J92XIHJHWBI9NRU822WLQ848" hidden="1">#REF!</definedName>
    <definedName name="BEx3JKRQMYNU9ORP9UW5CKAI5NKC" localSheetId="6" hidden="1">#REF!</definedName>
    <definedName name="BEx3JKRQMYNU9ORP9UW5CKAI5NKC" localSheetId="5" hidden="1">#REF!</definedName>
    <definedName name="BEx3JKRQMYNU9ORP9UW5CKAI5NKC" localSheetId="22" hidden="1">#REF!</definedName>
    <definedName name="BEx3JKRQMYNU9ORP9UW5CKAI5NKC" localSheetId="3" hidden="1">#REF!</definedName>
    <definedName name="BEx3JKRQMYNU9ORP9UW5CKAI5NKC" localSheetId="19" hidden="1">#REF!</definedName>
    <definedName name="BEx3JKRQMYNU9ORP9UW5CKAI5NKC" localSheetId="4" hidden="1">#REF!</definedName>
    <definedName name="BEx3JKRQMYNU9ORP9UW5CKAI5NKC" localSheetId="8" hidden="1">#REF!</definedName>
    <definedName name="BEx3JKRQMYNU9ORP9UW5CKAI5NKC" localSheetId="20" hidden="1">#REF!</definedName>
    <definedName name="BEx3JKRQMYNU9ORP9UW5CKAI5NKC" localSheetId="7" hidden="1">#REF!</definedName>
    <definedName name="BEx3JKRQMYNU9ORP9UW5CKAI5NKC" hidden="1">#REF!</definedName>
    <definedName name="BEx3JL80G3AZGNZH0WT8T6OQ3PXQ" localSheetId="6" hidden="1">#REF!</definedName>
    <definedName name="BEx3JL80G3AZGNZH0WT8T6OQ3PXQ" localSheetId="5" hidden="1">#REF!</definedName>
    <definedName name="BEx3JL80G3AZGNZH0WT8T6OQ3PXQ" localSheetId="22" hidden="1">#REF!</definedName>
    <definedName name="BEx3JL80G3AZGNZH0WT8T6OQ3PXQ" localSheetId="3" hidden="1">#REF!</definedName>
    <definedName name="BEx3JL80G3AZGNZH0WT8T6OQ3PXQ" localSheetId="19" hidden="1">#REF!</definedName>
    <definedName name="BEx3JL80G3AZGNZH0WT8T6OQ3PXQ" localSheetId="4" hidden="1">#REF!</definedName>
    <definedName name="BEx3JL80G3AZGNZH0WT8T6OQ3PXQ" localSheetId="8" hidden="1">#REF!</definedName>
    <definedName name="BEx3JL80G3AZGNZH0WT8T6OQ3PXQ" localSheetId="20" hidden="1">#REF!</definedName>
    <definedName name="BEx3JL80G3AZGNZH0WT8T6OQ3PXQ" localSheetId="7" hidden="1">#REF!</definedName>
    <definedName name="BEx3JL80G3AZGNZH0WT8T6OQ3PXQ" hidden="1">#REF!</definedName>
    <definedName name="BEx3JPF1VX9EQ3WW6Y43S8UX965K" localSheetId="6" hidden="1">#REF!</definedName>
    <definedName name="BEx3JPF1VX9EQ3WW6Y43S8UX965K" localSheetId="5" hidden="1">#REF!</definedName>
    <definedName name="BEx3JPF1VX9EQ3WW6Y43S8UX965K" localSheetId="22" hidden="1">#REF!</definedName>
    <definedName name="BEx3JPF1VX9EQ3WW6Y43S8UX965K" localSheetId="3" hidden="1">#REF!</definedName>
    <definedName name="BEx3JPF1VX9EQ3WW6Y43S8UX965K" localSheetId="19" hidden="1">#REF!</definedName>
    <definedName name="BEx3JPF1VX9EQ3WW6Y43S8UX965K" localSheetId="4" hidden="1">#REF!</definedName>
    <definedName name="BEx3JPF1VX9EQ3WW6Y43S8UX965K" localSheetId="8" hidden="1">#REF!</definedName>
    <definedName name="BEx3JPF1VX9EQ3WW6Y43S8UX965K" localSheetId="20" hidden="1">#REF!</definedName>
    <definedName name="BEx3JPF1VX9EQ3WW6Y43S8UX965K" localSheetId="7" hidden="1">#REF!</definedName>
    <definedName name="BEx3JPF1VX9EQ3WW6Y43S8UX965K" hidden="1">#REF!</definedName>
    <definedName name="BEx3JZGFSV34NYGIFLMUPO321I52" localSheetId="6" hidden="1">#REF!</definedName>
    <definedName name="BEx3JZGFSV34NYGIFLMUPO321I52" localSheetId="5" hidden="1">#REF!</definedName>
    <definedName name="BEx3JZGFSV34NYGIFLMUPO321I52" localSheetId="22" hidden="1">#REF!</definedName>
    <definedName name="BEx3JZGFSV34NYGIFLMUPO321I52" localSheetId="3" hidden="1">#REF!</definedName>
    <definedName name="BEx3JZGFSV34NYGIFLMUPO321I52" localSheetId="19" hidden="1">#REF!</definedName>
    <definedName name="BEx3JZGFSV34NYGIFLMUPO321I52" localSheetId="4" hidden="1">#REF!</definedName>
    <definedName name="BEx3JZGFSV34NYGIFLMUPO321I52" localSheetId="8" hidden="1">#REF!</definedName>
    <definedName name="BEx3JZGFSV34NYGIFLMUPO321I52" localSheetId="20" hidden="1">#REF!</definedName>
    <definedName name="BEx3JZGFSV34NYGIFLMUPO321I52" localSheetId="7" hidden="1">#REF!</definedName>
    <definedName name="BEx3JZGFSV34NYGIFLMUPO321I52" hidden="1">#REF!</definedName>
    <definedName name="BEx3JZR6XIEL1LTK3JAQ2QHJZ653" localSheetId="6" hidden="1">#REF!</definedName>
    <definedName name="BEx3JZR6XIEL1LTK3JAQ2QHJZ653" localSheetId="5" hidden="1">#REF!</definedName>
    <definedName name="BEx3JZR6XIEL1LTK3JAQ2QHJZ653" localSheetId="22" hidden="1">#REF!</definedName>
    <definedName name="BEx3JZR6XIEL1LTK3JAQ2QHJZ653" localSheetId="3" hidden="1">#REF!</definedName>
    <definedName name="BEx3JZR6XIEL1LTK3JAQ2QHJZ653" localSheetId="19" hidden="1">#REF!</definedName>
    <definedName name="BEx3JZR6XIEL1LTK3JAQ2QHJZ653" localSheetId="4" hidden="1">#REF!</definedName>
    <definedName name="BEx3JZR6XIEL1LTK3JAQ2QHJZ653" localSheetId="8" hidden="1">#REF!</definedName>
    <definedName name="BEx3JZR6XIEL1LTK3JAQ2QHJZ653" localSheetId="20" hidden="1">#REF!</definedName>
    <definedName name="BEx3JZR6XIEL1LTK3JAQ2QHJZ653" localSheetId="7" hidden="1">#REF!</definedName>
    <definedName name="BEx3JZR6XIEL1LTK3JAQ2QHJZ653" hidden="1">#REF!</definedName>
    <definedName name="BEx3KNA4YR3MXLI9IM9P15UAW7MQ" localSheetId="6" hidden="1">#REF!</definedName>
    <definedName name="BEx3KNA4YR3MXLI9IM9P15UAW7MQ" localSheetId="5" hidden="1">#REF!</definedName>
    <definedName name="BEx3KNA4YR3MXLI9IM9P15UAW7MQ" localSheetId="22" hidden="1">#REF!</definedName>
    <definedName name="BEx3KNA4YR3MXLI9IM9P15UAW7MQ" localSheetId="3" hidden="1">#REF!</definedName>
    <definedName name="BEx3KNA4YR3MXLI9IM9P15UAW7MQ" localSheetId="19" hidden="1">#REF!</definedName>
    <definedName name="BEx3KNA4YR3MXLI9IM9P15UAW7MQ" localSheetId="4" hidden="1">#REF!</definedName>
    <definedName name="BEx3KNA4YR3MXLI9IM9P15UAW7MQ" localSheetId="8" hidden="1">#REF!</definedName>
    <definedName name="BEx3KNA4YR3MXLI9IM9P15UAW7MQ" localSheetId="20" hidden="1">#REF!</definedName>
    <definedName name="BEx3KNA4YR3MXLI9IM9P15UAW7MQ" localSheetId="7" hidden="1">#REF!</definedName>
    <definedName name="BEx3KNA4YR3MXLI9IM9P15UAW7MQ" hidden="1">#REF!</definedName>
    <definedName name="BEx3KO6H3WRDKXYD37B5379Y0XLC" localSheetId="6" hidden="1">#REF!</definedName>
    <definedName name="BEx3KO6H3WRDKXYD37B5379Y0XLC" localSheetId="5" hidden="1">#REF!</definedName>
    <definedName name="BEx3KO6H3WRDKXYD37B5379Y0XLC" localSheetId="22" hidden="1">#REF!</definedName>
    <definedName name="BEx3KO6H3WRDKXYD37B5379Y0XLC" localSheetId="3" hidden="1">#REF!</definedName>
    <definedName name="BEx3KO6H3WRDKXYD37B5379Y0XLC" localSheetId="19" hidden="1">#REF!</definedName>
    <definedName name="BEx3KO6H3WRDKXYD37B5379Y0XLC" localSheetId="4" hidden="1">#REF!</definedName>
    <definedName name="BEx3KO6H3WRDKXYD37B5379Y0XLC" localSheetId="8" hidden="1">#REF!</definedName>
    <definedName name="BEx3KO6H3WRDKXYD37B5379Y0XLC" localSheetId="20" hidden="1">#REF!</definedName>
    <definedName name="BEx3KO6H3WRDKXYD37B5379Y0XLC" localSheetId="7" hidden="1">#REF!</definedName>
    <definedName name="BEx3KO6H3WRDKXYD37B5379Y0XLC" hidden="1">#REF!</definedName>
    <definedName name="BEx3LJNE53HQCNAYXJXZTS5YSOC7" localSheetId="6" hidden="1">#REF!</definedName>
    <definedName name="BEx3LJNE53HQCNAYXJXZTS5YSOC7" localSheetId="5" hidden="1">#REF!</definedName>
    <definedName name="BEx3LJNE53HQCNAYXJXZTS5YSOC7" localSheetId="22" hidden="1">#REF!</definedName>
    <definedName name="BEx3LJNE53HQCNAYXJXZTS5YSOC7" localSheetId="3" hidden="1">#REF!</definedName>
    <definedName name="BEx3LJNE53HQCNAYXJXZTS5YSOC7" localSheetId="19" hidden="1">#REF!</definedName>
    <definedName name="BEx3LJNE53HQCNAYXJXZTS5YSOC7" localSheetId="4" hidden="1">#REF!</definedName>
    <definedName name="BEx3LJNE53HQCNAYXJXZTS5YSOC7" localSheetId="8" hidden="1">#REF!</definedName>
    <definedName name="BEx3LJNE53HQCNAYXJXZTS5YSOC7" localSheetId="20" hidden="1">#REF!</definedName>
    <definedName name="BEx3LJNE53HQCNAYXJXZTS5YSOC7" localSheetId="7" hidden="1">#REF!</definedName>
    <definedName name="BEx3LJNE53HQCNAYXJXZTS5YSOC7" hidden="1">#REF!</definedName>
    <definedName name="BEx3LR54HIP45KED74OABARDXXC3" localSheetId="6" hidden="1">#REF!</definedName>
    <definedName name="BEx3LR54HIP45KED74OABARDXXC3" localSheetId="5" hidden="1">#REF!</definedName>
    <definedName name="BEx3LR54HIP45KED74OABARDXXC3" localSheetId="22" hidden="1">#REF!</definedName>
    <definedName name="BEx3LR54HIP45KED74OABARDXXC3" localSheetId="3" hidden="1">#REF!</definedName>
    <definedName name="BEx3LR54HIP45KED74OABARDXXC3" localSheetId="19" hidden="1">#REF!</definedName>
    <definedName name="BEx3LR54HIP45KED74OABARDXXC3" localSheetId="4" hidden="1">#REF!</definedName>
    <definedName name="BEx3LR54HIP45KED74OABARDXXC3" localSheetId="8" hidden="1">#REF!</definedName>
    <definedName name="BEx3LR54HIP45KED74OABARDXXC3" localSheetId="20" hidden="1">#REF!</definedName>
    <definedName name="BEx3LR54HIP45KED74OABARDXXC3" localSheetId="7" hidden="1">#REF!</definedName>
    <definedName name="BEx3LR54HIP45KED74OABARDXXC3" hidden="1">#REF!</definedName>
    <definedName name="BEx3MM5ROXPN1RA8O4SRH5CIVI86" localSheetId="6" hidden="1">#REF!</definedName>
    <definedName name="BEx3MM5ROXPN1RA8O4SRH5CIVI86" localSheetId="5" hidden="1">#REF!</definedName>
    <definedName name="BEx3MM5ROXPN1RA8O4SRH5CIVI86" localSheetId="22" hidden="1">#REF!</definedName>
    <definedName name="BEx3MM5ROXPN1RA8O4SRH5CIVI86" localSheetId="3" hidden="1">#REF!</definedName>
    <definedName name="BEx3MM5ROXPN1RA8O4SRH5CIVI86" localSheetId="4" hidden="1">#REF!</definedName>
    <definedName name="BEx3MM5ROXPN1RA8O4SRH5CIVI86" localSheetId="8" hidden="1">#REF!</definedName>
    <definedName name="BEx3MM5ROXPN1RA8O4SRH5CIVI86" localSheetId="20" hidden="1">#REF!</definedName>
    <definedName name="BEx3MM5ROXPN1RA8O4SRH5CIVI86" localSheetId="7" hidden="1">#REF!</definedName>
    <definedName name="BEx3MM5ROXPN1RA8O4SRH5CIVI86" hidden="1">#REF!</definedName>
    <definedName name="BEx3MYWG911V0YMT73OFHD748CEV" localSheetId="6" hidden="1">#REF!</definedName>
    <definedName name="BEx3MYWG911V0YMT73OFHD748CEV" localSheetId="5" hidden="1">#REF!</definedName>
    <definedName name="BEx3MYWG911V0YMT73OFHD748CEV" localSheetId="22" hidden="1">#REF!</definedName>
    <definedName name="BEx3MYWG911V0YMT73OFHD748CEV" localSheetId="3" hidden="1">#REF!</definedName>
    <definedName name="BEx3MYWG911V0YMT73OFHD748CEV" localSheetId="19" hidden="1">#REF!</definedName>
    <definedName name="BEx3MYWG911V0YMT73OFHD748CEV" localSheetId="4" hidden="1">#REF!</definedName>
    <definedName name="BEx3MYWG911V0YMT73OFHD748CEV" localSheetId="8" hidden="1">#REF!</definedName>
    <definedName name="BEx3MYWG911V0YMT73OFHD748CEV" localSheetId="20" hidden="1">#REF!</definedName>
    <definedName name="BEx3MYWG911V0YMT73OFHD748CEV" localSheetId="7" hidden="1">#REF!</definedName>
    <definedName name="BEx3MYWG911V0YMT73OFHD748CEV" hidden="1">#REF!</definedName>
    <definedName name="BEx3NFDQJ1UG1SOMDJP1TMQUI1WY" localSheetId="6" hidden="1">#REF!</definedName>
    <definedName name="BEx3NFDQJ1UG1SOMDJP1TMQUI1WY" localSheetId="5" hidden="1">#REF!</definedName>
    <definedName name="BEx3NFDQJ1UG1SOMDJP1TMQUI1WY" localSheetId="22" hidden="1">#REF!</definedName>
    <definedName name="BEx3NFDQJ1UG1SOMDJP1TMQUI1WY" localSheetId="3" hidden="1">#REF!</definedName>
    <definedName name="BEx3NFDQJ1UG1SOMDJP1TMQUI1WY" localSheetId="19" hidden="1">#REF!</definedName>
    <definedName name="BEx3NFDQJ1UG1SOMDJP1TMQUI1WY" localSheetId="4" hidden="1">#REF!</definedName>
    <definedName name="BEx3NFDQJ1UG1SOMDJP1TMQUI1WY" localSheetId="8" hidden="1">#REF!</definedName>
    <definedName name="BEx3NFDQJ1UG1SOMDJP1TMQUI1WY" localSheetId="20" hidden="1">#REF!</definedName>
    <definedName name="BEx3NFDQJ1UG1SOMDJP1TMQUI1WY" localSheetId="7" hidden="1">#REF!</definedName>
    <definedName name="BEx3NFDQJ1UG1SOMDJP1TMQUI1WY" hidden="1">#REF!</definedName>
    <definedName name="BEx3NHH8CN35OXMD80N7V10NC97W" localSheetId="6" hidden="1">#REF!</definedName>
    <definedName name="BEx3NHH8CN35OXMD80N7V10NC97W" localSheetId="5" hidden="1">#REF!</definedName>
    <definedName name="BEx3NHH8CN35OXMD80N7V10NC97W" localSheetId="22" hidden="1">#REF!</definedName>
    <definedName name="BEx3NHH8CN35OXMD80N7V10NC97W" localSheetId="3" hidden="1">#REF!</definedName>
    <definedName name="BEx3NHH8CN35OXMD80N7V10NC97W" localSheetId="19" hidden="1">#REF!</definedName>
    <definedName name="BEx3NHH8CN35OXMD80N7V10NC97W" localSheetId="4" hidden="1">#REF!</definedName>
    <definedName name="BEx3NHH8CN35OXMD80N7V10NC97W" localSheetId="8" hidden="1">#REF!</definedName>
    <definedName name="BEx3NHH8CN35OXMD80N7V10NC97W" localSheetId="20" hidden="1">#REF!</definedName>
    <definedName name="BEx3NHH8CN35OXMD80N7V10NC97W" localSheetId="7" hidden="1">#REF!</definedName>
    <definedName name="BEx3NHH8CN35OXMD80N7V10NC97W" hidden="1">#REF!</definedName>
    <definedName name="BEx3OHFYXXT8O8BZECGO4G67T5KV" localSheetId="6" hidden="1">#REF!</definedName>
    <definedName name="BEx3OHFYXXT8O8BZECGO4G67T5KV" localSheetId="5" hidden="1">#REF!</definedName>
    <definedName name="BEx3OHFYXXT8O8BZECGO4G67T5KV" localSheetId="22" hidden="1">#REF!</definedName>
    <definedName name="BEx3OHFYXXT8O8BZECGO4G67T5KV" localSheetId="3" hidden="1">#REF!</definedName>
    <definedName name="BEx3OHFYXXT8O8BZECGO4G67T5KV" localSheetId="19" hidden="1">#REF!</definedName>
    <definedName name="BEx3OHFYXXT8O8BZECGO4G67T5KV" localSheetId="4" hidden="1">#REF!</definedName>
    <definedName name="BEx3OHFYXXT8O8BZECGO4G67T5KV" localSheetId="8" hidden="1">#REF!</definedName>
    <definedName name="BEx3OHFYXXT8O8BZECGO4G67T5KV" localSheetId="20" hidden="1">#REF!</definedName>
    <definedName name="BEx3OHFYXXT8O8BZECGO4G67T5KV" localSheetId="7" hidden="1">#REF!</definedName>
    <definedName name="BEx3OHFYXXT8O8BZECGO4G67T5KV" hidden="1">#REF!</definedName>
    <definedName name="BEx3OTVP3JBTBAPUS9RJMIIOJBHB" localSheetId="6" hidden="1">#REF!</definedName>
    <definedName name="BEx3OTVP3JBTBAPUS9RJMIIOJBHB" localSheetId="5" hidden="1">#REF!</definedName>
    <definedName name="BEx3OTVP3JBTBAPUS9RJMIIOJBHB" localSheetId="22" hidden="1">#REF!</definedName>
    <definedName name="BEx3OTVP3JBTBAPUS9RJMIIOJBHB" localSheetId="3" hidden="1">#REF!</definedName>
    <definedName name="BEx3OTVP3JBTBAPUS9RJMIIOJBHB" localSheetId="19" hidden="1">#REF!</definedName>
    <definedName name="BEx3OTVP3JBTBAPUS9RJMIIOJBHB" localSheetId="4" hidden="1">#REF!</definedName>
    <definedName name="BEx3OTVP3JBTBAPUS9RJMIIOJBHB" localSheetId="8" hidden="1">#REF!</definedName>
    <definedName name="BEx3OTVP3JBTBAPUS9RJMIIOJBHB" localSheetId="20" hidden="1">#REF!</definedName>
    <definedName name="BEx3OTVP3JBTBAPUS9RJMIIOJBHB" localSheetId="7" hidden="1">#REF!</definedName>
    <definedName name="BEx3OTVP3JBTBAPUS9RJMIIOJBHB" hidden="1">#REF!</definedName>
    <definedName name="BEx3OWKRCQ64AMBOB45C7OZOIL99" localSheetId="6" hidden="1">#REF!</definedName>
    <definedName name="BEx3OWKRCQ64AMBOB45C7OZOIL99" localSheetId="5" hidden="1">#REF!</definedName>
    <definedName name="BEx3OWKRCQ64AMBOB45C7OZOIL99" localSheetId="22" hidden="1">#REF!</definedName>
    <definedName name="BEx3OWKRCQ64AMBOB45C7OZOIL99" localSheetId="3" hidden="1">#REF!</definedName>
    <definedName name="BEx3OWKRCQ64AMBOB45C7OZOIL99" localSheetId="19" hidden="1">#REF!</definedName>
    <definedName name="BEx3OWKRCQ64AMBOB45C7OZOIL99" localSheetId="4" hidden="1">#REF!</definedName>
    <definedName name="BEx3OWKRCQ64AMBOB45C7OZOIL99" localSheetId="8" hidden="1">#REF!</definedName>
    <definedName name="BEx3OWKRCQ64AMBOB45C7OZOIL99" localSheetId="20" hidden="1">#REF!</definedName>
    <definedName name="BEx3OWKRCQ64AMBOB45C7OZOIL99" localSheetId="7" hidden="1">#REF!</definedName>
    <definedName name="BEx3OWKRCQ64AMBOB45C7OZOIL99" hidden="1">#REF!</definedName>
    <definedName name="BEx3Q58GA3E2VZFYARH5P3P8STJ3" localSheetId="6" hidden="1">#REF!</definedName>
    <definedName name="BEx3Q58GA3E2VZFYARH5P3P8STJ3" localSheetId="5" hidden="1">#REF!</definedName>
    <definedName name="BEx3Q58GA3E2VZFYARH5P3P8STJ3" localSheetId="22" hidden="1">#REF!</definedName>
    <definedName name="BEx3Q58GA3E2VZFYARH5P3P8STJ3" localSheetId="3" hidden="1">#REF!</definedName>
    <definedName name="BEx3Q58GA3E2VZFYARH5P3P8STJ3" localSheetId="19" hidden="1">#REF!</definedName>
    <definedName name="BEx3Q58GA3E2VZFYARH5P3P8STJ3" localSheetId="4" hidden="1">#REF!</definedName>
    <definedName name="BEx3Q58GA3E2VZFYARH5P3P8STJ3" localSheetId="8" hidden="1">#REF!</definedName>
    <definedName name="BEx3Q58GA3E2VZFYARH5P3P8STJ3" localSheetId="20" hidden="1">#REF!</definedName>
    <definedName name="BEx3Q58GA3E2VZFYARH5P3P8STJ3" localSheetId="7" hidden="1">#REF!</definedName>
    <definedName name="BEx3Q58GA3E2VZFYARH5P3P8STJ3" hidden="1">#REF!</definedName>
    <definedName name="BEx3QB2RILYEXIROLAFCWQMOJXMN" localSheetId="6" hidden="1">[1]HEADER!#REF!</definedName>
    <definedName name="BEx3QB2RILYEXIROLAFCWQMOJXMN" localSheetId="5" hidden="1">[1]HEADER!#REF!</definedName>
    <definedName name="BEx3QB2RILYEXIROLAFCWQMOJXMN" localSheetId="22" hidden="1">[1]HEADER!#REF!</definedName>
    <definedName name="BEx3QB2RILYEXIROLAFCWQMOJXMN" localSheetId="3" hidden="1">[1]HEADER!#REF!</definedName>
    <definedName name="BEx3QB2RILYEXIROLAFCWQMOJXMN" localSheetId="19" hidden="1">[1]HEADER!#REF!</definedName>
    <definedName name="BEx3QB2RILYEXIROLAFCWQMOJXMN" localSheetId="4" hidden="1">[1]HEADER!#REF!</definedName>
    <definedName name="BEx3QB2RILYEXIROLAFCWQMOJXMN" localSheetId="8" hidden="1">[1]HEADER!#REF!</definedName>
    <definedName name="BEx3QB2RILYEXIROLAFCWQMOJXMN" localSheetId="20" hidden="1">[1]HEADER!#REF!</definedName>
    <definedName name="BEx3QB2RILYEXIROLAFCWQMOJXMN" localSheetId="7" hidden="1">[1]HEADER!#REF!</definedName>
    <definedName name="BEx3QB2RILYEXIROLAFCWQMOJXMN" hidden="1">[1]HEADER!#REF!</definedName>
    <definedName name="BEx3RIJ9LXPXWNF4BFBFA4ILG6AY" localSheetId="6" hidden="1">[1]HEADER!#REF!</definedName>
    <definedName name="BEx3RIJ9LXPXWNF4BFBFA4ILG6AY" localSheetId="5" hidden="1">[1]HEADER!#REF!</definedName>
    <definedName name="BEx3RIJ9LXPXWNF4BFBFA4ILG6AY" localSheetId="22" hidden="1">[1]HEADER!#REF!</definedName>
    <definedName name="BEx3RIJ9LXPXWNF4BFBFA4ILG6AY" localSheetId="3" hidden="1">[1]HEADER!#REF!</definedName>
    <definedName name="BEx3RIJ9LXPXWNF4BFBFA4ILG6AY" localSheetId="19" hidden="1">[1]HEADER!#REF!</definedName>
    <definedName name="BEx3RIJ9LXPXWNF4BFBFA4ILG6AY" localSheetId="4" hidden="1">[1]HEADER!#REF!</definedName>
    <definedName name="BEx3RIJ9LXPXWNF4BFBFA4ILG6AY" localSheetId="8" hidden="1">[1]HEADER!#REF!</definedName>
    <definedName name="BEx3RIJ9LXPXWNF4BFBFA4ILG6AY" localSheetId="20" hidden="1">[1]HEADER!#REF!</definedName>
    <definedName name="BEx3RIJ9LXPXWNF4BFBFA4ILG6AY" localSheetId="7" hidden="1">[1]HEADER!#REF!</definedName>
    <definedName name="BEx3RIJ9LXPXWNF4BFBFA4ILG6AY" hidden="1">[1]HEADER!#REF!</definedName>
    <definedName name="BEx3RZRLU0ALXJEMHH4AUF6XFENE" localSheetId="6" hidden="1">#REF!</definedName>
    <definedName name="BEx3RZRLU0ALXJEMHH4AUF6XFENE" localSheetId="5" hidden="1">#REF!</definedName>
    <definedName name="BEx3RZRLU0ALXJEMHH4AUF6XFENE" localSheetId="17" hidden="1">#REF!</definedName>
    <definedName name="BEx3RZRLU0ALXJEMHH4AUF6XFENE" localSheetId="22" hidden="1">#REF!</definedName>
    <definedName name="BEx3RZRLU0ALXJEMHH4AUF6XFENE" localSheetId="3" hidden="1">#REF!</definedName>
    <definedName name="BEx3RZRLU0ALXJEMHH4AUF6XFENE" localSheetId="19" hidden="1">#REF!</definedName>
    <definedName name="BEx3RZRLU0ALXJEMHH4AUF6XFENE" localSheetId="15" hidden="1">#REF!</definedName>
    <definedName name="BEx3RZRLU0ALXJEMHH4AUF6XFENE" localSheetId="4" hidden="1">#REF!</definedName>
    <definedName name="BEx3RZRLU0ALXJEMHH4AUF6XFENE" localSheetId="8" hidden="1">#REF!</definedName>
    <definedName name="BEx3RZRLU0ALXJEMHH4AUF6XFENE" localSheetId="20" hidden="1">#REF!</definedName>
    <definedName name="BEx3RZRLU0ALXJEMHH4AUF6XFENE" localSheetId="7" hidden="1">#REF!</definedName>
    <definedName name="BEx3RZRLU0ALXJEMHH4AUF6XFENE" hidden="1">#REF!</definedName>
    <definedName name="BEx3T0BXISY2B5ITPCUSXFK8Z2T0" localSheetId="6" hidden="1">#REF!</definedName>
    <definedName name="BEx3T0BXISY2B5ITPCUSXFK8Z2T0" localSheetId="5" hidden="1">#REF!</definedName>
    <definedName name="BEx3T0BXISY2B5ITPCUSXFK8Z2T0" localSheetId="22" hidden="1">#REF!</definedName>
    <definedName name="BEx3T0BXISY2B5ITPCUSXFK8Z2T0" localSheetId="3" hidden="1">#REF!</definedName>
    <definedName name="BEx3T0BXISY2B5ITPCUSXFK8Z2T0" localSheetId="19" hidden="1">#REF!</definedName>
    <definedName name="BEx3T0BXISY2B5ITPCUSXFK8Z2T0" localSheetId="4" hidden="1">#REF!</definedName>
    <definedName name="BEx3T0BXISY2B5ITPCUSXFK8Z2T0" localSheetId="8" hidden="1">#REF!</definedName>
    <definedName name="BEx3T0BXISY2B5ITPCUSXFK8Z2T0" localSheetId="20" hidden="1">#REF!</definedName>
    <definedName name="BEx3T0BXISY2B5ITPCUSXFK8Z2T0" localSheetId="7" hidden="1">#REF!</definedName>
    <definedName name="BEx3T0BXISY2B5ITPCUSXFK8Z2T0" hidden="1">#REF!</definedName>
    <definedName name="BEx3T0H8MRQCYUG4XJPAPPP1ALFR" localSheetId="6" hidden="1">#REF!</definedName>
    <definedName name="BEx3T0H8MRQCYUG4XJPAPPP1ALFR" localSheetId="5" hidden="1">#REF!</definedName>
    <definedName name="BEx3T0H8MRQCYUG4XJPAPPP1ALFR" localSheetId="22" hidden="1">#REF!</definedName>
    <definedName name="BEx3T0H8MRQCYUG4XJPAPPP1ALFR" localSheetId="3" hidden="1">#REF!</definedName>
    <definedName name="BEx3T0H8MRQCYUG4XJPAPPP1ALFR" localSheetId="19" hidden="1">#REF!</definedName>
    <definedName name="BEx3T0H8MRQCYUG4XJPAPPP1ALFR" localSheetId="4" hidden="1">#REF!</definedName>
    <definedName name="BEx3T0H8MRQCYUG4XJPAPPP1ALFR" localSheetId="8" hidden="1">#REF!</definedName>
    <definedName name="BEx3T0H8MRQCYUG4XJPAPPP1ALFR" localSheetId="20" hidden="1">#REF!</definedName>
    <definedName name="BEx3T0H8MRQCYUG4XJPAPPP1ALFR" localSheetId="7" hidden="1">#REF!</definedName>
    <definedName name="BEx3T0H8MRQCYUG4XJPAPPP1ALFR" hidden="1">#REF!</definedName>
    <definedName name="BEx3T3XEKJ0I8634YNR6MPN3OBQL" localSheetId="6" hidden="1">[1]HEADER!#REF!</definedName>
    <definedName name="BEx3T3XEKJ0I8634YNR6MPN3OBQL" localSheetId="5" hidden="1">[1]HEADER!#REF!</definedName>
    <definedName name="BEx3T3XEKJ0I8634YNR6MPN3OBQL" localSheetId="22" hidden="1">[1]HEADER!#REF!</definedName>
    <definedName name="BEx3T3XEKJ0I8634YNR6MPN3OBQL" localSheetId="3" hidden="1">[1]HEADER!#REF!</definedName>
    <definedName name="BEx3T3XEKJ0I8634YNR6MPN3OBQL" localSheetId="19" hidden="1">[1]HEADER!#REF!</definedName>
    <definedName name="BEx3T3XEKJ0I8634YNR6MPN3OBQL" localSheetId="4" hidden="1">[1]HEADER!#REF!</definedName>
    <definedName name="BEx3T3XEKJ0I8634YNR6MPN3OBQL" localSheetId="8" hidden="1">[1]HEADER!#REF!</definedName>
    <definedName name="BEx3T3XEKJ0I8634YNR6MPN3OBQL" localSheetId="20" hidden="1">[1]HEADER!#REF!</definedName>
    <definedName name="BEx3T3XEKJ0I8634YNR6MPN3OBQL" localSheetId="7" hidden="1">[1]HEADER!#REF!</definedName>
    <definedName name="BEx3T3XEKJ0I8634YNR6MPN3OBQL" hidden="1">[1]HEADER!#REF!</definedName>
    <definedName name="BEx3TN998DP2QT7Y11HQ294YGUM6" localSheetId="6" hidden="1">#REF!</definedName>
    <definedName name="BEx3TN998DP2QT7Y11HQ294YGUM6" localSheetId="5" hidden="1">#REF!</definedName>
    <definedName name="BEx3TN998DP2QT7Y11HQ294YGUM6" localSheetId="17" hidden="1">#REF!</definedName>
    <definedName name="BEx3TN998DP2QT7Y11HQ294YGUM6" localSheetId="22" hidden="1">#REF!</definedName>
    <definedName name="BEx3TN998DP2QT7Y11HQ294YGUM6" localSheetId="3" hidden="1">#REF!</definedName>
    <definedName name="BEx3TN998DP2QT7Y11HQ294YGUM6" localSheetId="19" hidden="1">#REF!</definedName>
    <definedName name="BEx3TN998DP2QT7Y11HQ294YGUM6" localSheetId="15" hidden="1">#REF!</definedName>
    <definedName name="BEx3TN998DP2QT7Y11HQ294YGUM6" localSheetId="4" hidden="1">#REF!</definedName>
    <definedName name="BEx3TN998DP2QT7Y11HQ294YGUM6" localSheetId="8" hidden="1">#REF!</definedName>
    <definedName name="BEx3TN998DP2QT7Y11HQ294YGUM6" localSheetId="20" hidden="1">#REF!</definedName>
    <definedName name="BEx3TN998DP2QT7Y11HQ294YGUM6" localSheetId="7" hidden="1">#REF!</definedName>
    <definedName name="BEx3TN998DP2QT7Y11HQ294YGUM6" hidden="1">#REF!</definedName>
    <definedName name="BEx57SA75AY5JB247DBW1TQSKLZ9" localSheetId="6" hidden="1">#REF!</definedName>
    <definedName name="BEx57SA75AY5JB247DBW1TQSKLZ9" localSheetId="5" hidden="1">#REF!</definedName>
    <definedName name="BEx57SA75AY5JB247DBW1TQSKLZ9" localSheetId="22" hidden="1">#REF!</definedName>
    <definedName name="BEx57SA75AY5JB247DBW1TQSKLZ9" localSheetId="3" hidden="1">#REF!</definedName>
    <definedName name="BEx57SA75AY5JB247DBW1TQSKLZ9" localSheetId="19" hidden="1">#REF!</definedName>
    <definedName name="BEx57SA75AY5JB247DBW1TQSKLZ9" localSheetId="4" hidden="1">#REF!</definedName>
    <definedName name="BEx57SA75AY5JB247DBW1TQSKLZ9" localSheetId="8" hidden="1">#REF!</definedName>
    <definedName name="BEx57SA75AY5JB247DBW1TQSKLZ9" localSheetId="20" hidden="1">#REF!</definedName>
    <definedName name="BEx57SA75AY5JB247DBW1TQSKLZ9" localSheetId="7" hidden="1">#REF!</definedName>
    <definedName name="BEx57SA75AY5JB247DBW1TQSKLZ9" hidden="1">#REF!</definedName>
    <definedName name="BEx5862HDRKK9A5W951ZPLYGKI4J" localSheetId="6" hidden="1">#REF!</definedName>
    <definedName name="BEx5862HDRKK9A5W951ZPLYGKI4J" localSheetId="5" hidden="1">#REF!</definedName>
    <definedName name="BEx5862HDRKK9A5W951ZPLYGKI4J" localSheetId="22" hidden="1">#REF!</definedName>
    <definedName name="BEx5862HDRKK9A5W951ZPLYGKI4J" localSheetId="3" hidden="1">#REF!</definedName>
    <definedName name="BEx5862HDRKK9A5W951ZPLYGKI4J" localSheetId="19" hidden="1">#REF!</definedName>
    <definedName name="BEx5862HDRKK9A5W951ZPLYGKI4J" localSheetId="4" hidden="1">#REF!</definedName>
    <definedName name="BEx5862HDRKK9A5W951ZPLYGKI4J" localSheetId="8" hidden="1">#REF!</definedName>
    <definedName name="BEx5862HDRKK9A5W951ZPLYGKI4J" localSheetId="20" hidden="1">#REF!</definedName>
    <definedName name="BEx5862HDRKK9A5W951ZPLYGKI4J" localSheetId="7" hidden="1">#REF!</definedName>
    <definedName name="BEx5862HDRKK9A5W951ZPLYGKI4J" hidden="1">#REF!</definedName>
    <definedName name="BEx5AB8S2ZYXI52R896Z9U1669M1" localSheetId="6" hidden="1">#REF!</definedName>
    <definedName name="BEx5AB8S2ZYXI52R896Z9U1669M1" localSheetId="5" hidden="1">#REF!</definedName>
    <definedName name="BEx5AB8S2ZYXI52R896Z9U1669M1" localSheetId="22" hidden="1">#REF!</definedName>
    <definedName name="BEx5AB8S2ZYXI52R896Z9U1669M1" localSheetId="3" hidden="1">#REF!</definedName>
    <definedName name="BEx5AB8S2ZYXI52R896Z9U1669M1" localSheetId="19" hidden="1">#REF!</definedName>
    <definedName name="BEx5AB8S2ZYXI52R896Z9U1669M1" localSheetId="4" hidden="1">#REF!</definedName>
    <definedName name="BEx5AB8S2ZYXI52R896Z9U1669M1" localSheetId="8" hidden="1">#REF!</definedName>
    <definedName name="BEx5AB8S2ZYXI52R896Z9U1669M1" localSheetId="20" hidden="1">#REF!</definedName>
    <definedName name="BEx5AB8S2ZYXI52R896Z9U1669M1" localSheetId="7" hidden="1">#REF!</definedName>
    <definedName name="BEx5AB8S2ZYXI52R896Z9U1669M1" hidden="1">#REF!</definedName>
    <definedName name="BEx5AGHHEZYG9FF0SY884LUQIFFT" localSheetId="6" hidden="1">#REF!</definedName>
    <definedName name="BEx5AGHHEZYG9FF0SY884LUQIFFT" localSheetId="5" hidden="1">#REF!</definedName>
    <definedName name="BEx5AGHHEZYG9FF0SY884LUQIFFT" localSheetId="22" hidden="1">#REF!</definedName>
    <definedName name="BEx5AGHHEZYG9FF0SY884LUQIFFT" localSheetId="3" hidden="1">#REF!</definedName>
    <definedName name="BEx5AGHHEZYG9FF0SY884LUQIFFT" localSheetId="19" hidden="1">#REF!</definedName>
    <definedName name="BEx5AGHHEZYG9FF0SY884LUQIFFT" localSheetId="4" hidden="1">#REF!</definedName>
    <definedName name="BEx5AGHHEZYG9FF0SY884LUQIFFT" localSheetId="8" hidden="1">#REF!</definedName>
    <definedName name="BEx5AGHHEZYG9FF0SY884LUQIFFT" localSheetId="20" hidden="1">#REF!</definedName>
    <definedName name="BEx5AGHHEZYG9FF0SY884LUQIFFT" localSheetId="7" hidden="1">#REF!</definedName>
    <definedName name="BEx5AGHHEZYG9FF0SY884LUQIFFT" hidden="1">#REF!</definedName>
    <definedName name="BEx5C7KO889DNC9OX2RFJT8X97OC" localSheetId="6" hidden="1">#REF!</definedName>
    <definedName name="BEx5C7KO889DNC9OX2RFJT8X97OC" localSheetId="5" hidden="1">#REF!</definedName>
    <definedName name="BEx5C7KO889DNC9OX2RFJT8X97OC" localSheetId="22" hidden="1">#REF!</definedName>
    <definedName name="BEx5C7KO889DNC9OX2RFJT8X97OC" localSheetId="3" hidden="1">#REF!</definedName>
    <definedName name="BEx5C7KO889DNC9OX2RFJT8X97OC" localSheetId="19" hidden="1">#REF!</definedName>
    <definedName name="BEx5C7KO889DNC9OX2RFJT8X97OC" localSheetId="4" hidden="1">#REF!</definedName>
    <definedName name="BEx5C7KO889DNC9OX2RFJT8X97OC" localSheetId="8" hidden="1">#REF!</definedName>
    <definedName name="BEx5C7KO889DNC9OX2RFJT8X97OC" localSheetId="20" hidden="1">#REF!</definedName>
    <definedName name="BEx5C7KO889DNC9OX2RFJT8X97OC" localSheetId="7" hidden="1">#REF!</definedName>
    <definedName name="BEx5C7KO889DNC9OX2RFJT8X97OC" hidden="1">#REF!</definedName>
    <definedName name="BEx5D6N1N8R3N5P6KF3KQCG36HE5" localSheetId="6" hidden="1">#REF!</definedName>
    <definedName name="BEx5D6N1N8R3N5P6KF3KQCG36HE5" localSheetId="5" hidden="1">#REF!</definedName>
    <definedName name="BEx5D6N1N8R3N5P6KF3KQCG36HE5" localSheetId="22" hidden="1">#REF!</definedName>
    <definedName name="BEx5D6N1N8R3N5P6KF3KQCG36HE5" localSheetId="3" hidden="1">#REF!</definedName>
    <definedName name="BEx5D6N1N8R3N5P6KF3KQCG36HE5" localSheetId="19" hidden="1">#REF!</definedName>
    <definedName name="BEx5D6N1N8R3N5P6KF3KQCG36HE5" localSheetId="4" hidden="1">#REF!</definedName>
    <definedName name="BEx5D6N1N8R3N5P6KF3KQCG36HE5" localSheetId="8" hidden="1">#REF!</definedName>
    <definedName name="BEx5D6N1N8R3N5P6KF3KQCG36HE5" localSheetId="20" hidden="1">#REF!</definedName>
    <definedName name="BEx5D6N1N8R3N5P6KF3KQCG36HE5" localSheetId="7" hidden="1">#REF!</definedName>
    <definedName name="BEx5D6N1N8R3N5P6KF3KQCG36HE5" hidden="1">#REF!</definedName>
    <definedName name="BEx5DCHCU9JR9EVSNYZ48ATUI5WX" localSheetId="6" hidden="1">#REF!</definedName>
    <definedName name="BEx5DCHCU9JR9EVSNYZ48ATUI5WX" localSheetId="5" hidden="1">#REF!</definedName>
    <definedName name="BEx5DCHCU9JR9EVSNYZ48ATUI5WX" localSheetId="22" hidden="1">#REF!</definedName>
    <definedName name="BEx5DCHCU9JR9EVSNYZ48ATUI5WX" localSheetId="3" hidden="1">#REF!</definedName>
    <definedName name="BEx5DCHCU9JR9EVSNYZ48ATUI5WX" localSheetId="19" hidden="1">#REF!</definedName>
    <definedName name="BEx5DCHCU9JR9EVSNYZ48ATUI5WX" localSheetId="4" hidden="1">#REF!</definedName>
    <definedName name="BEx5DCHCU9JR9EVSNYZ48ATUI5WX" localSheetId="8" hidden="1">#REF!</definedName>
    <definedName name="BEx5DCHCU9JR9EVSNYZ48ATUI5WX" localSheetId="20" hidden="1">#REF!</definedName>
    <definedName name="BEx5DCHCU9JR9EVSNYZ48ATUI5WX" localSheetId="7" hidden="1">#REF!</definedName>
    <definedName name="BEx5DCHCU9JR9EVSNYZ48ATUI5WX" hidden="1">#REF!</definedName>
    <definedName name="BEx5DFMPS5X96RJDOCJY23G0L5T4" localSheetId="6" hidden="1">#REF!</definedName>
    <definedName name="BEx5DFMPS5X96RJDOCJY23G0L5T4" localSheetId="5" hidden="1">#REF!</definedName>
    <definedName name="BEx5DFMPS5X96RJDOCJY23G0L5T4" localSheetId="22" hidden="1">#REF!</definedName>
    <definedName name="BEx5DFMPS5X96RJDOCJY23G0L5T4" localSheetId="3" hidden="1">#REF!</definedName>
    <definedName name="BEx5DFMPS5X96RJDOCJY23G0L5T4" localSheetId="19" hidden="1">#REF!</definedName>
    <definedName name="BEx5DFMPS5X96RJDOCJY23G0L5T4" localSheetId="4" hidden="1">#REF!</definedName>
    <definedName name="BEx5DFMPS5X96RJDOCJY23G0L5T4" localSheetId="8" hidden="1">#REF!</definedName>
    <definedName name="BEx5DFMPS5X96RJDOCJY23G0L5T4" localSheetId="20" hidden="1">#REF!</definedName>
    <definedName name="BEx5DFMPS5X96RJDOCJY23G0L5T4" localSheetId="7" hidden="1">#REF!</definedName>
    <definedName name="BEx5DFMPS5X96RJDOCJY23G0L5T4" hidden="1">#REF!</definedName>
    <definedName name="BEx5DYYLHKHCNBKMYSP0TUJ1QSJQ" localSheetId="6" hidden="1">#REF!</definedName>
    <definedName name="BEx5DYYLHKHCNBKMYSP0TUJ1QSJQ" localSheetId="5" hidden="1">#REF!</definedName>
    <definedName name="BEx5DYYLHKHCNBKMYSP0TUJ1QSJQ" localSheetId="22" hidden="1">#REF!</definedName>
    <definedName name="BEx5DYYLHKHCNBKMYSP0TUJ1QSJQ" localSheetId="3" hidden="1">#REF!</definedName>
    <definedName name="BEx5DYYLHKHCNBKMYSP0TUJ1QSJQ" localSheetId="19" hidden="1">#REF!</definedName>
    <definedName name="BEx5DYYLHKHCNBKMYSP0TUJ1QSJQ" localSheetId="4" hidden="1">#REF!</definedName>
    <definedName name="BEx5DYYLHKHCNBKMYSP0TUJ1QSJQ" localSheetId="8" hidden="1">#REF!</definedName>
    <definedName name="BEx5DYYLHKHCNBKMYSP0TUJ1QSJQ" localSheetId="20" hidden="1">#REF!</definedName>
    <definedName name="BEx5DYYLHKHCNBKMYSP0TUJ1QSJQ" localSheetId="7" hidden="1">#REF!</definedName>
    <definedName name="BEx5DYYLHKHCNBKMYSP0TUJ1QSJQ" hidden="1">#REF!</definedName>
    <definedName name="BEx5EB8X1QMUK8A3RJA0NR2IFEF8" localSheetId="6" hidden="1">#REF!</definedName>
    <definedName name="BEx5EB8X1QMUK8A3RJA0NR2IFEF8" localSheetId="5" hidden="1">#REF!</definedName>
    <definedName name="BEx5EB8X1QMUK8A3RJA0NR2IFEF8" localSheetId="22" hidden="1">#REF!</definedName>
    <definedName name="BEx5EB8X1QMUK8A3RJA0NR2IFEF8" localSheetId="3" hidden="1">#REF!</definedName>
    <definedName name="BEx5EB8X1QMUK8A3RJA0NR2IFEF8" localSheetId="19" hidden="1">#REF!</definedName>
    <definedName name="BEx5EB8X1QMUK8A3RJA0NR2IFEF8" localSheetId="4" hidden="1">#REF!</definedName>
    <definedName name="BEx5EB8X1QMUK8A3RJA0NR2IFEF8" localSheetId="8" hidden="1">#REF!</definedName>
    <definedName name="BEx5EB8X1QMUK8A3RJA0NR2IFEF8" localSheetId="20" hidden="1">#REF!</definedName>
    <definedName name="BEx5EB8X1QMUK8A3RJA0NR2IFEF8" localSheetId="7" hidden="1">#REF!</definedName>
    <definedName name="BEx5EB8X1QMUK8A3RJA0NR2IFEF8" hidden="1">#REF!</definedName>
    <definedName name="BEx5EOA86ZTLBOBQ6O0SRXWP9S7C" localSheetId="6" hidden="1">#REF!</definedName>
    <definedName name="BEx5EOA86ZTLBOBQ6O0SRXWP9S7C" localSheetId="5" hidden="1">#REF!</definedName>
    <definedName name="BEx5EOA86ZTLBOBQ6O0SRXWP9S7C" localSheetId="22" hidden="1">#REF!</definedName>
    <definedName name="BEx5EOA86ZTLBOBQ6O0SRXWP9S7C" localSheetId="3" hidden="1">#REF!</definedName>
    <definedName name="BEx5EOA86ZTLBOBQ6O0SRXWP9S7C" localSheetId="19" hidden="1">#REF!</definedName>
    <definedName name="BEx5EOA86ZTLBOBQ6O0SRXWP9S7C" localSheetId="4" hidden="1">#REF!</definedName>
    <definedName name="BEx5EOA86ZTLBOBQ6O0SRXWP9S7C" localSheetId="8" hidden="1">#REF!</definedName>
    <definedName name="BEx5EOA86ZTLBOBQ6O0SRXWP9S7C" localSheetId="20" hidden="1">#REF!</definedName>
    <definedName name="BEx5EOA86ZTLBOBQ6O0SRXWP9S7C" localSheetId="7" hidden="1">#REF!</definedName>
    <definedName name="BEx5EOA86ZTLBOBQ6O0SRXWP9S7C" hidden="1">#REF!</definedName>
    <definedName name="BEx5EYMIRHIZXOWMET7JJ918MHW4" localSheetId="6" hidden="1">#REF!</definedName>
    <definedName name="BEx5EYMIRHIZXOWMET7JJ918MHW4" localSheetId="5" hidden="1">#REF!</definedName>
    <definedName name="BEx5EYMIRHIZXOWMET7JJ918MHW4" localSheetId="22" hidden="1">#REF!</definedName>
    <definedName name="BEx5EYMIRHIZXOWMET7JJ918MHW4" localSheetId="3" hidden="1">#REF!</definedName>
    <definedName name="BEx5EYMIRHIZXOWMET7JJ918MHW4" localSheetId="19" hidden="1">#REF!</definedName>
    <definedName name="BEx5EYMIRHIZXOWMET7JJ918MHW4" localSheetId="4" hidden="1">#REF!</definedName>
    <definedName name="BEx5EYMIRHIZXOWMET7JJ918MHW4" localSheetId="8" hidden="1">#REF!</definedName>
    <definedName name="BEx5EYMIRHIZXOWMET7JJ918MHW4" localSheetId="20" hidden="1">#REF!</definedName>
    <definedName name="BEx5EYMIRHIZXOWMET7JJ918MHW4" localSheetId="7" hidden="1">#REF!</definedName>
    <definedName name="BEx5EYMIRHIZXOWMET7JJ918MHW4" hidden="1">#REF!</definedName>
    <definedName name="BEx5F1BNSJ89ROV8TQB9SLLMELUX" localSheetId="6" hidden="1">#REF!</definedName>
    <definedName name="BEx5F1BNSJ89ROV8TQB9SLLMELUX" localSheetId="5" hidden="1">#REF!</definedName>
    <definedName name="BEx5F1BNSJ89ROV8TQB9SLLMELUX" localSheetId="22" hidden="1">#REF!</definedName>
    <definedName name="BEx5F1BNSJ89ROV8TQB9SLLMELUX" localSheetId="3" hidden="1">#REF!</definedName>
    <definedName name="BEx5F1BNSJ89ROV8TQB9SLLMELUX" localSheetId="19" hidden="1">#REF!</definedName>
    <definedName name="BEx5F1BNSJ89ROV8TQB9SLLMELUX" localSheetId="4" hidden="1">#REF!</definedName>
    <definedName name="BEx5F1BNSJ89ROV8TQB9SLLMELUX" localSheetId="8" hidden="1">#REF!</definedName>
    <definedName name="BEx5F1BNSJ89ROV8TQB9SLLMELUX" localSheetId="20" hidden="1">#REF!</definedName>
    <definedName name="BEx5F1BNSJ89ROV8TQB9SLLMELUX" localSheetId="7" hidden="1">#REF!</definedName>
    <definedName name="BEx5F1BNSJ89ROV8TQB9SLLMELUX" hidden="1">#REF!</definedName>
    <definedName name="BEx5F5D7Z3AZ3S9IXH1FODWIBR68" localSheetId="6" hidden="1">#REF!</definedName>
    <definedName name="BEx5F5D7Z3AZ3S9IXH1FODWIBR68" localSheetId="5" hidden="1">#REF!</definedName>
    <definedName name="BEx5F5D7Z3AZ3S9IXH1FODWIBR68" localSheetId="22" hidden="1">#REF!</definedName>
    <definedName name="BEx5F5D7Z3AZ3S9IXH1FODWIBR68" localSheetId="3" hidden="1">#REF!</definedName>
    <definedName name="BEx5F5D7Z3AZ3S9IXH1FODWIBR68" localSheetId="19" hidden="1">#REF!</definedName>
    <definedName name="BEx5F5D7Z3AZ3S9IXH1FODWIBR68" localSheetId="4" hidden="1">#REF!</definedName>
    <definedName name="BEx5F5D7Z3AZ3S9IXH1FODWIBR68" localSheetId="8" hidden="1">#REF!</definedName>
    <definedName name="BEx5F5D7Z3AZ3S9IXH1FODWIBR68" localSheetId="20" hidden="1">#REF!</definedName>
    <definedName name="BEx5F5D7Z3AZ3S9IXH1FODWIBR68" localSheetId="7" hidden="1">#REF!</definedName>
    <definedName name="BEx5F5D7Z3AZ3S9IXH1FODWIBR68" hidden="1">#REF!</definedName>
    <definedName name="BEx5FLEEMZW7NUQC8NSY6T2A2Z59" localSheetId="6" hidden="1">#REF!</definedName>
    <definedName name="BEx5FLEEMZW7NUQC8NSY6T2A2Z59" localSheetId="5" hidden="1">#REF!</definedName>
    <definedName name="BEx5FLEEMZW7NUQC8NSY6T2A2Z59" localSheetId="22" hidden="1">#REF!</definedName>
    <definedName name="BEx5FLEEMZW7NUQC8NSY6T2A2Z59" localSheetId="3" hidden="1">#REF!</definedName>
    <definedName name="BEx5FLEEMZW7NUQC8NSY6T2A2Z59" localSheetId="19" hidden="1">#REF!</definedName>
    <definedName name="BEx5FLEEMZW7NUQC8NSY6T2A2Z59" localSheetId="4" hidden="1">#REF!</definedName>
    <definedName name="BEx5FLEEMZW7NUQC8NSY6T2A2Z59" localSheetId="8" hidden="1">#REF!</definedName>
    <definedName name="BEx5FLEEMZW7NUQC8NSY6T2A2Z59" localSheetId="20" hidden="1">#REF!</definedName>
    <definedName name="BEx5FLEEMZW7NUQC8NSY6T2A2Z59" localSheetId="7" hidden="1">#REF!</definedName>
    <definedName name="BEx5FLEEMZW7NUQC8NSY6T2A2Z59" hidden="1">#REF!</definedName>
    <definedName name="BEx5FSW64TA7L06BOFLVWW013BY4" localSheetId="6" hidden="1">#REF!</definedName>
    <definedName name="BEx5FSW64TA7L06BOFLVWW013BY4" localSheetId="5" hidden="1">#REF!</definedName>
    <definedName name="BEx5FSW64TA7L06BOFLVWW013BY4" localSheetId="22" hidden="1">#REF!</definedName>
    <definedName name="BEx5FSW64TA7L06BOFLVWW013BY4" localSheetId="3" hidden="1">#REF!</definedName>
    <definedName name="BEx5FSW64TA7L06BOFLVWW013BY4" localSheetId="19" hidden="1">#REF!</definedName>
    <definedName name="BEx5FSW64TA7L06BOFLVWW013BY4" localSheetId="4" hidden="1">#REF!</definedName>
    <definedName name="BEx5FSW64TA7L06BOFLVWW013BY4" localSheetId="8" hidden="1">#REF!</definedName>
    <definedName name="BEx5FSW64TA7L06BOFLVWW013BY4" localSheetId="20" hidden="1">#REF!</definedName>
    <definedName name="BEx5FSW64TA7L06BOFLVWW013BY4" localSheetId="7" hidden="1">#REF!</definedName>
    <definedName name="BEx5FSW64TA7L06BOFLVWW013BY4" hidden="1">#REF!</definedName>
    <definedName name="BEx5GTR9OPOVBQ4J2HOD0SU5KWXY" localSheetId="6" hidden="1">#REF!</definedName>
    <definedName name="BEx5GTR9OPOVBQ4J2HOD0SU5KWXY" localSheetId="5" hidden="1">#REF!</definedName>
    <definedName name="BEx5GTR9OPOVBQ4J2HOD0SU5KWXY" localSheetId="22" hidden="1">#REF!</definedName>
    <definedName name="BEx5GTR9OPOVBQ4J2HOD0SU5KWXY" localSheetId="3" hidden="1">#REF!</definedName>
    <definedName name="BEx5GTR9OPOVBQ4J2HOD0SU5KWXY" localSheetId="19" hidden="1">#REF!</definedName>
    <definedName name="BEx5GTR9OPOVBQ4J2HOD0SU5KWXY" localSheetId="4" hidden="1">#REF!</definedName>
    <definedName name="BEx5GTR9OPOVBQ4J2HOD0SU5KWXY" localSheetId="8" hidden="1">#REF!</definedName>
    <definedName name="BEx5GTR9OPOVBQ4J2HOD0SU5KWXY" localSheetId="20" hidden="1">#REF!</definedName>
    <definedName name="BEx5GTR9OPOVBQ4J2HOD0SU5KWXY" localSheetId="7" hidden="1">#REF!</definedName>
    <definedName name="BEx5GTR9OPOVBQ4J2HOD0SU5KWXY" hidden="1">#REF!</definedName>
    <definedName name="BEx5I35TILQTCIK986SSI06XGPYY" localSheetId="6" hidden="1">#REF!</definedName>
    <definedName name="BEx5I35TILQTCIK986SSI06XGPYY" localSheetId="5" hidden="1">#REF!</definedName>
    <definedName name="BEx5I35TILQTCIK986SSI06XGPYY" localSheetId="22" hidden="1">#REF!</definedName>
    <definedName name="BEx5I35TILQTCIK986SSI06XGPYY" localSheetId="3" hidden="1">#REF!</definedName>
    <definedName name="BEx5I35TILQTCIK986SSI06XGPYY" localSheetId="19" hidden="1">#REF!</definedName>
    <definedName name="BEx5I35TILQTCIK986SSI06XGPYY" localSheetId="4" hidden="1">#REF!</definedName>
    <definedName name="BEx5I35TILQTCIK986SSI06XGPYY" localSheetId="8" hidden="1">#REF!</definedName>
    <definedName name="BEx5I35TILQTCIK986SSI06XGPYY" localSheetId="20" hidden="1">#REF!</definedName>
    <definedName name="BEx5I35TILQTCIK986SSI06XGPYY" localSheetId="7" hidden="1">#REF!</definedName>
    <definedName name="BEx5I35TILQTCIK986SSI06XGPYY" hidden="1">#REF!</definedName>
    <definedName name="BEx5J8TK6J2UGBW37HI2SCFI4O2E" localSheetId="6" hidden="1">#REF!</definedName>
    <definedName name="BEx5J8TK6J2UGBW37HI2SCFI4O2E" localSheetId="5" hidden="1">#REF!</definedName>
    <definedName name="BEx5J8TK6J2UGBW37HI2SCFI4O2E" localSheetId="22" hidden="1">#REF!</definedName>
    <definedName name="BEx5J8TK6J2UGBW37HI2SCFI4O2E" localSheetId="3" hidden="1">#REF!</definedName>
    <definedName name="BEx5J8TK6J2UGBW37HI2SCFI4O2E" localSheetId="19" hidden="1">#REF!</definedName>
    <definedName name="BEx5J8TK6J2UGBW37HI2SCFI4O2E" localSheetId="4" hidden="1">#REF!</definedName>
    <definedName name="BEx5J8TK6J2UGBW37HI2SCFI4O2E" localSheetId="8" hidden="1">#REF!</definedName>
    <definedName name="BEx5J8TK6J2UGBW37HI2SCFI4O2E" localSheetId="20" hidden="1">#REF!</definedName>
    <definedName name="BEx5J8TK6J2UGBW37HI2SCFI4O2E" localSheetId="7" hidden="1">#REF!</definedName>
    <definedName name="BEx5J8TK6J2UGBW37HI2SCFI4O2E" hidden="1">#REF!</definedName>
    <definedName name="BEx5JB2F8WF84L5FQ69JISMHNTVK" localSheetId="6" hidden="1">#REF!</definedName>
    <definedName name="BEx5JB2F8WF84L5FQ69JISMHNTVK" localSheetId="5" hidden="1">#REF!</definedName>
    <definedName name="BEx5JB2F8WF84L5FQ69JISMHNTVK" localSheetId="22" hidden="1">#REF!</definedName>
    <definedName name="BEx5JB2F8WF84L5FQ69JISMHNTVK" localSheetId="3" hidden="1">#REF!</definedName>
    <definedName name="BEx5JB2F8WF84L5FQ69JISMHNTVK" localSheetId="19" hidden="1">#REF!</definedName>
    <definedName name="BEx5JB2F8WF84L5FQ69JISMHNTVK" localSheetId="4" hidden="1">#REF!</definedName>
    <definedName name="BEx5JB2F8WF84L5FQ69JISMHNTVK" localSheetId="8" hidden="1">#REF!</definedName>
    <definedName name="BEx5JB2F8WF84L5FQ69JISMHNTVK" localSheetId="20" hidden="1">#REF!</definedName>
    <definedName name="BEx5JB2F8WF84L5FQ69JISMHNTVK" localSheetId="7" hidden="1">#REF!</definedName>
    <definedName name="BEx5JB2F8WF84L5FQ69JISMHNTVK" hidden="1">#REF!</definedName>
    <definedName name="BEx5KOYSUSMPMB5VLEMHY0ANORN8" localSheetId="6" hidden="1">#REF!</definedName>
    <definedName name="BEx5KOYSUSMPMB5VLEMHY0ANORN8" localSheetId="5" hidden="1">#REF!</definedName>
    <definedName name="BEx5KOYSUSMPMB5VLEMHY0ANORN8" localSheetId="22" hidden="1">#REF!</definedName>
    <definedName name="BEx5KOYSUSMPMB5VLEMHY0ANORN8" localSheetId="3" hidden="1">#REF!</definedName>
    <definedName name="BEx5KOYSUSMPMB5VLEMHY0ANORN8" localSheetId="19" hidden="1">#REF!</definedName>
    <definedName name="BEx5KOYSUSMPMB5VLEMHY0ANORN8" localSheetId="4" hidden="1">#REF!</definedName>
    <definedName name="BEx5KOYSUSMPMB5VLEMHY0ANORN8" localSheetId="8" hidden="1">#REF!</definedName>
    <definedName name="BEx5KOYSUSMPMB5VLEMHY0ANORN8" localSheetId="20" hidden="1">#REF!</definedName>
    <definedName name="BEx5KOYSUSMPMB5VLEMHY0ANORN8" localSheetId="7" hidden="1">#REF!</definedName>
    <definedName name="BEx5KOYSUSMPMB5VLEMHY0ANORN8" hidden="1">#REF!</definedName>
    <definedName name="BEx5L4JWTG16ALFDQDG17M6J4C0F" localSheetId="6" hidden="1">#REF!</definedName>
    <definedName name="BEx5L4JWTG16ALFDQDG17M6J4C0F" localSheetId="5" hidden="1">#REF!</definedName>
    <definedName name="BEx5L4JWTG16ALFDQDG17M6J4C0F" localSheetId="22" hidden="1">#REF!</definedName>
    <definedName name="BEx5L4JWTG16ALFDQDG17M6J4C0F" localSheetId="3" hidden="1">#REF!</definedName>
    <definedName name="BEx5L4JWTG16ALFDQDG17M6J4C0F" localSheetId="19" hidden="1">#REF!</definedName>
    <definedName name="BEx5L4JWTG16ALFDQDG17M6J4C0F" localSheetId="4" hidden="1">#REF!</definedName>
    <definedName name="BEx5L4JWTG16ALFDQDG17M6J4C0F" localSheetId="8" hidden="1">#REF!</definedName>
    <definedName name="BEx5L4JWTG16ALFDQDG17M6J4C0F" localSheetId="20" hidden="1">#REF!</definedName>
    <definedName name="BEx5L4JWTG16ALFDQDG17M6J4C0F" localSheetId="7" hidden="1">#REF!</definedName>
    <definedName name="BEx5L4JWTG16ALFDQDG17M6J4C0F" hidden="1">#REF!</definedName>
    <definedName name="BEx5N4BWM2LYG4WNE87UGZ9BH1I5" localSheetId="6" hidden="1">#REF!</definedName>
    <definedName name="BEx5N4BWM2LYG4WNE87UGZ9BH1I5" localSheetId="5" hidden="1">#REF!</definedName>
    <definedName name="BEx5N4BWM2LYG4WNE87UGZ9BH1I5" localSheetId="22" hidden="1">#REF!</definedName>
    <definedName name="BEx5N4BWM2LYG4WNE87UGZ9BH1I5" localSheetId="3" hidden="1">#REF!</definedName>
    <definedName name="BEx5N4BWM2LYG4WNE87UGZ9BH1I5" localSheetId="19" hidden="1">#REF!</definedName>
    <definedName name="BEx5N4BWM2LYG4WNE87UGZ9BH1I5" localSheetId="4" hidden="1">#REF!</definedName>
    <definedName name="BEx5N4BWM2LYG4WNE87UGZ9BH1I5" localSheetId="8" hidden="1">#REF!</definedName>
    <definedName name="BEx5N4BWM2LYG4WNE87UGZ9BH1I5" localSheetId="20" hidden="1">#REF!</definedName>
    <definedName name="BEx5N4BWM2LYG4WNE87UGZ9BH1I5" localSheetId="7" hidden="1">#REF!</definedName>
    <definedName name="BEx5N4BWM2LYG4WNE87UGZ9BH1I5" hidden="1">#REF!</definedName>
    <definedName name="BEx5NRK15YJIY23N8U2MFMYSEQA7" localSheetId="6" hidden="1">#REF!</definedName>
    <definedName name="BEx5NRK15YJIY23N8U2MFMYSEQA7" localSheetId="5" hidden="1">#REF!</definedName>
    <definedName name="BEx5NRK15YJIY23N8U2MFMYSEQA7" localSheetId="22" hidden="1">#REF!</definedName>
    <definedName name="BEx5NRK15YJIY23N8U2MFMYSEQA7" localSheetId="3" hidden="1">#REF!</definedName>
    <definedName name="BEx5NRK15YJIY23N8U2MFMYSEQA7" localSheetId="19" hidden="1">#REF!</definedName>
    <definedName name="BEx5NRK15YJIY23N8U2MFMYSEQA7" localSheetId="4" hidden="1">#REF!</definedName>
    <definedName name="BEx5NRK15YJIY23N8U2MFMYSEQA7" localSheetId="8" hidden="1">#REF!</definedName>
    <definedName name="BEx5NRK15YJIY23N8U2MFMYSEQA7" localSheetId="20" hidden="1">#REF!</definedName>
    <definedName name="BEx5NRK15YJIY23N8U2MFMYSEQA7" localSheetId="7" hidden="1">#REF!</definedName>
    <definedName name="BEx5NRK15YJIY23N8U2MFMYSEQA7" hidden="1">#REF!</definedName>
    <definedName name="BEx5OR7ZRGHEZGRPE2M6L03SBJPM" localSheetId="6" hidden="1">#REF!</definedName>
    <definedName name="BEx5OR7ZRGHEZGRPE2M6L03SBJPM" localSheetId="5" hidden="1">#REF!</definedName>
    <definedName name="BEx5OR7ZRGHEZGRPE2M6L03SBJPM" localSheetId="22" hidden="1">#REF!</definedName>
    <definedName name="BEx5OR7ZRGHEZGRPE2M6L03SBJPM" localSheetId="3" hidden="1">#REF!</definedName>
    <definedName name="BEx5OR7ZRGHEZGRPE2M6L03SBJPM" localSheetId="19" hidden="1">#REF!</definedName>
    <definedName name="BEx5OR7ZRGHEZGRPE2M6L03SBJPM" localSheetId="4" hidden="1">#REF!</definedName>
    <definedName name="BEx5OR7ZRGHEZGRPE2M6L03SBJPM" localSheetId="8" hidden="1">#REF!</definedName>
    <definedName name="BEx5OR7ZRGHEZGRPE2M6L03SBJPM" localSheetId="20" hidden="1">#REF!</definedName>
    <definedName name="BEx5OR7ZRGHEZGRPE2M6L03SBJPM" localSheetId="7" hidden="1">#REF!</definedName>
    <definedName name="BEx5OR7ZRGHEZGRPE2M6L03SBJPM" hidden="1">#REF!</definedName>
    <definedName name="BEx5P91WJTN8QGJ866QZ3F1M6SNA" localSheetId="6" hidden="1">#REF!</definedName>
    <definedName name="BEx5P91WJTN8QGJ866QZ3F1M6SNA" localSheetId="5" hidden="1">#REF!</definedName>
    <definedName name="BEx5P91WJTN8QGJ866QZ3F1M6SNA" localSheetId="22" hidden="1">#REF!</definedName>
    <definedName name="BEx5P91WJTN8QGJ866QZ3F1M6SNA" localSheetId="3" hidden="1">#REF!</definedName>
    <definedName name="BEx5P91WJTN8QGJ866QZ3F1M6SNA" localSheetId="19" hidden="1">#REF!</definedName>
    <definedName name="BEx5P91WJTN8QGJ866QZ3F1M6SNA" localSheetId="4" hidden="1">#REF!</definedName>
    <definedName name="BEx5P91WJTN8QGJ866QZ3F1M6SNA" localSheetId="8" hidden="1">#REF!</definedName>
    <definedName name="BEx5P91WJTN8QGJ866QZ3F1M6SNA" localSheetId="20" hidden="1">#REF!</definedName>
    <definedName name="BEx5P91WJTN8QGJ866QZ3F1M6SNA" localSheetId="7" hidden="1">#REF!</definedName>
    <definedName name="BEx5P91WJTN8QGJ866QZ3F1M6SNA" hidden="1">#REF!</definedName>
    <definedName name="BEx5PB5F014M1BTQWCPT2UOXBXRT" localSheetId="6" hidden="1">#REF!</definedName>
    <definedName name="BEx5PB5F014M1BTQWCPT2UOXBXRT" localSheetId="5" hidden="1">#REF!</definedName>
    <definedName name="BEx5PB5F014M1BTQWCPT2UOXBXRT" localSheetId="22" hidden="1">#REF!</definedName>
    <definedName name="BEx5PB5F014M1BTQWCPT2UOXBXRT" localSheetId="3" hidden="1">#REF!</definedName>
    <definedName name="BEx5PB5F014M1BTQWCPT2UOXBXRT" localSheetId="19" hidden="1">#REF!</definedName>
    <definedName name="BEx5PB5F014M1BTQWCPT2UOXBXRT" localSheetId="4" hidden="1">#REF!</definedName>
    <definedName name="BEx5PB5F014M1BTQWCPT2UOXBXRT" localSheetId="8" hidden="1">#REF!</definedName>
    <definedName name="BEx5PB5F014M1BTQWCPT2UOXBXRT" localSheetId="20" hidden="1">#REF!</definedName>
    <definedName name="BEx5PB5F014M1BTQWCPT2UOXBXRT" localSheetId="7" hidden="1">#REF!</definedName>
    <definedName name="BEx5PB5F014M1BTQWCPT2UOXBXRT" hidden="1">#REF!</definedName>
    <definedName name="BEx5PV309UV13TA0A7SGNBYR9K15" localSheetId="6" hidden="1">#REF!</definedName>
    <definedName name="BEx5PV309UV13TA0A7SGNBYR9K15" localSheetId="5" hidden="1">#REF!</definedName>
    <definedName name="BEx5PV309UV13TA0A7SGNBYR9K15" localSheetId="22" hidden="1">#REF!</definedName>
    <definedName name="BEx5PV309UV13TA0A7SGNBYR9K15" localSheetId="3" hidden="1">#REF!</definedName>
    <definedName name="BEx5PV309UV13TA0A7SGNBYR9K15" localSheetId="19" hidden="1">#REF!</definedName>
    <definedName name="BEx5PV309UV13TA0A7SGNBYR9K15" localSheetId="4" hidden="1">#REF!</definedName>
    <definedName name="BEx5PV309UV13TA0A7SGNBYR9K15" localSheetId="8" hidden="1">#REF!</definedName>
    <definedName name="BEx5PV309UV13TA0A7SGNBYR9K15" localSheetId="20" hidden="1">#REF!</definedName>
    <definedName name="BEx5PV309UV13TA0A7SGNBYR9K15" localSheetId="7" hidden="1">#REF!</definedName>
    <definedName name="BEx5PV309UV13TA0A7SGNBYR9K15" hidden="1">#REF!</definedName>
    <definedName name="BEx5RG6CWHJK87HMTGHQ3BLB32WJ" localSheetId="6" hidden="1">#REF!</definedName>
    <definedName name="BEx5RG6CWHJK87HMTGHQ3BLB32WJ" localSheetId="5" hidden="1">#REF!</definedName>
    <definedName name="BEx5RG6CWHJK87HMTGHQ3BLB32WJ" localSheetId="22" hidden="1">#REF!</definedName>
    <definedName name="BEx5RG6CWHJK87HMTGHQ3BLB32WJ" localSheetId="3" hidden="1">#REF!</definedName>
    <definedName name="BEx5RG6CWHJK87HMTGHQ3BLB32WJ" localSheetId="19" hidden="1">#REF!</definedName>
    <definedName name="BEx5RG6CWHJK87HMTGHQ3BLB32WJ" localSheetId="4" hidden="1">#REF!</definedName>
    <definedName name="BEx5RG6CWHJK87HMTGHQ3BLB32WJ" localSheetId="8" hidden="1">#REF!</definedName>
    <definedName name="BEx5RG6CWHJK87HMTGHQ3BLB32WJ" localSheetId="20" hidden="1">#REF!</definedName>
    <definedName name="BEx5RG6CWHJK87HMTGHQ3BLB32WJ" localSheetId="7" hidden="1">#REF!</definedName>
    <definedName name="BEx5RG6CWHJK87HMTGHQ3BLB32WJ" hidden="1">#REF!</definedName>
    <definedName name="BEx73MBHXPGN5MLC2IC6RCMRLO6D" localSheetId="6" hidden="1">[1]HEADER!#REF!</definedName>
    <definedName name="BEx73MBHXPGN5MLC2IC6RCMRLO6D" localSheetId="5" hidden="1">[1]HEADER!#REF!</definedName>
    <definedName name="BEx73MBHXPGN5MLC2IC6RCMRLO6D" localSheetId="22" hidden="1">[1]HEADER!#REF!</definedName>
    <definedName name="BEx73MBHXPGN5MLC2IC6RCMRLO6D" localSheetId="3" hidden="1">[1]HEADER!#REF!</definedName>
    <definedName name="BEx73MBHXPGN5MLC2IC6RCMRLO6D" localSheetId="19" hidden="1">[1]HEADER!#REF!</definedName>
    <definedName name="BEx73MBHXPGN5MLC2IC6RCMRLO6D" localSheetId="4" hidden="1">[1]HEADER!#REF!</definedName>
    <definedName name="BEx73MBHXPGN5MLC2IC6RCMRLO6D" localSheetId="8" hidden="1">[1]HEADER!#REF!</definedName>
    <definedName name="BEx73MBHXPGN5MLC2IC6RCMRLO6D" localSheetId="20" hidden="1">[1]HEADER!#REF!</definedName>
    <definedName name="BEx73MBHXPGN5MLC2IC6RCMRLO6D" localSheetId="7" hidden="1">[1]HEADER!#REF!</definedName>
    <definedName name="BEx73MBHXPGN5MLC2IC6RCMRLO6D" hidden="1">[1]HEADER!#REF!</definedName>
    <definedName name="BEx75262ODJ8IEZ310LOI4HCAZ6D" localSheetId="6" hidden="1">#REF!</definedName>
    <definedName name="BEx75262ODJ8IEZ310LOI4HCAZ6D" localSheetId="5" hidden="1">#REF!</definedName>
    <definedName name="BEx75262ODJ8IEZ310LOI4HCAZ6D" localSheetId="17" hidden="1">#REF!</definedName>
    <definedName name="BEx75262ODJ8IEZ310LOI4HCAZ6D" localSheetId="22" hidden="1">#REF!</definedName>
    <definedName name="BEx75262ODJ8IEZ310LOI4HCAZ6D" localSheetId="3" hidden="1">#REF!</definedName>
    <definedName name="BEx75262ODJ8IEZ310LOI4HCAZ6D" localSheetId="19" hidden="1">#REF!</definedName>
    <definedName name="BEx75262ODJ8IEZ310LOI4HCAZ6D" localSheetId="15" hidden="1">#REF!</definedName>
    <definedName name="BEx75262ODJ8IEZ310LOI4HCAZ6D" localSheetId="4" hidden="1">#REF!</definedName>
    <definedName name="BEx75262ODJ8IEZ310LOI4HCAZ6D" localSheetId="8" hidden="1">#REF!</definedName>
    <definedName name="BEx75262ODJ8IEZ310LOI4HCAZ6D" localSheetId="20" hidden="1">#REF!</definedName>
    <definedName name="BEx75262ODJ8IEZ310LOI4HCAZ6D" localSheetId="7" hidden="1">#REF!</definedName>
    <definedName name="BEx75262ODJ8IEZ310LOI4HCAZ6D" hidden="1">#REF!</definedName>
    <definedName name="BEx77TTJYNS6TPSI75BIWH4M7S4Y" localSheetId="6" hidden="1">#REF!</definedName>
    <definedName name="BEx77TTJYNS6TPSI75BIWH4M7S4Y" localSheetId="5" hidden="1">#REF!</definedName>
    <definedName name="BEx77TTJYNS6TPSI75BIWH4M7S4Y" localSheetId="22" hidden="1">#REF!</definedName>
    <definedName name="BEx77TTJYNS6TPSI75BIWH4M7S4Y" localSheetId="3" hidden="1">#REF!</definedName>
    <definedName name="BEx77TTJYNS6TPSI75BIWH4M7S4Y" localSheetId="19" hidden="1">#REF!</definedName>
    <definedName name="BEx77TTJYNS6TPSI75BIWH4M7S4Y" localSheetId="4" hidden="1">#REF!</definedName>
    <definedName name="BEx77TTJYNS6TPSI75BIWH4M7S4Y" localSheetId="8" hidden="1">#REF!</definedName>
    <definedName name="BEx77TTJYNS6TPSI75BIWH4M7S4Y" localSheetId="20" hidden="1">#REF!</definedName>
    <definedName name="BEx77TTJYNS6TPSI75BIWH4M7S4Y" localSheetId="7" hidden="1">#REF!</definedName>
    <definedName name="BEx77TTJYNS6TPSI75BIWH4M7S4Y" hidden="1">#REF!</definedName>
    <definedName name="BEx77UV9C664UJ5IVC1UIHNHFGVF" localSheetId="6" hidden="1">#REF!</definedName>
    <definedName name="BEx77UV9C664UJ5IVC1UIHNHFGVF" localSheetId="5" hidden="1">#REF!</definedName>
    <definedName name="BEx77UV9C664UJ5IVC1UIHNHFGVF" localSheetId="22" hidden="1">#REF!</definedName>
    <definedName name="BEx77UV9C664UJ5IVC1UIHNHFGVF" localSheetId="3" hidden="1">#REF!</definedName>
    <definedName name="BEx77UV9C664UJ5IVC1UIHNHFGVF" localSheetId="19" hidden="1">#REF!</definedName>
    <definedName name="BEx77UV9C664UJ5IVC1UIHNHFGVF" localSheetId="4" hidden="1">#REF!</definedName>
    <definedName name="BEx77UV9C664UJ5IVC1UIHNHFGVF" localSheetId="8" hidden="1">#REF!</definedName>
    <definedName name="BEx77UV9C664UJ5IVC1UIHNHFGVF" localSheetId="20" hidden="1">#REF!</definedName>
    <definedName name="BEx77UV9C664UJ5IVC1UIHNHFGVF" localSheetId="7" hidden="1">#REF!</definedName>
    <definedName name="BEx77UV9C664UJ5IVC1UIHNHFGVF" hidden="1">#REF!</definedName>
    <definedName name="BEx7809FXG0OGVTGRHA9W8KVZDX9" localSheetId="6" hidden="1">#REF!</definedName>
    <definedName name="BEx7809FXG0OGVTGRHA9W8KVZDX9" localSheetId="5" hidden="1">#REF!</definedName>
    <definedName name="BEx7809FXG0OGVTGRHA9W8KVZDX9" localSheetId="22" hidden="1">#REF!</definedName>
    <definedName name="BEx7809FXG0OGVTGRHA9W8KVZDX9" localSheetId="3" hidden="1">#REF!</definedName>
    <definedName name="BEx7809FXG0OGVTGRHA9W8KVZDX9" localSheetId="19" hidden="1">#REF!</definedName>
    <definedName name="BEx7809FXG0OGVTGRHA9W8KVZDX9" localSheetId="4" hidden="1">#REF!</definedName>
    <definedName name="BEx7809FXG0OGVTGRHA9W8KVZDX9" localSheetId="8" hidden="1">#REF!</definedName>
    <definedName name="BEx7809FXG0OGVTGRHA9W8KVZDX9" localSheetId="20" hidden="1">#REF!</definedName>
    <definedName name="BEx7809FXG0OGVTGRHA9W8KVZDX9" localSheetId="7" hidden="1">#REF!</definedName>
    <definedName name="BEx7809FXG0OGVTGRHA9W8KVZDX9" hidden="1">#REF!</definedName>
    <definedName name="BEx781M34BS66TJ0X6Q45BD61CR3" localSheetId="6" hidden="1">#REF!</definedName>
    <definedName name="BEx781M34BS66TJ0X6Q45BD61CR3" localSheetId="5" hidden="1">#REF!</definedName>
    <definedName name="BEx781M34BS66TJ0X6Q45BD61CR3" localSheetId="22" hidden="1">#REF!</definedName>
    <definedName name="BEx781M34BS66TJ0X6Q45BD61CR3" localSheetId="3" hidden="1">#REF!</definedName>
    <definedName name="BEx781M34BS66TJ0X6Q45BD61CR3" localSheetId="19" hidden="1">#REF!</definedName>
    <definedName name="BEx781M34BS66TJ0X6Q45BD61CR3" localSheetId="4" hidden="1">#REF!</definedName>
    <definedName name="BEx781M34BS66TJ0X6Q45BD61CR3" localSheetId="8" hidden="1">#REF!</definedName>
    <definedName name="BEx781M34BS66TJ0X6Q45BD61CR3" localSheetId="20" hidden="1">#REF!</definedName>
    <definedName name="BEx781M34BS66TJ0X6Q45BD61CR3" localSheetId="7" hidden="1">#REF!</definedName>
    <definedName name="BEx781M34BS66TJ0X6Q45BD61CR3" hidden="1">#REF!</definedName>
    <definedName name="BEx79I23NWSY7O39JF9L6HV2AA69" localSheetId="6" hidden="1">#REF!</definedName>
    <definedName name="BEx79I23NWSY7O39JF9L6HV2AA69" localSheetId="5" hidden="1">#REF!</definedName>
    <definedName name="BEx79I23NWSY7O39JF9L6HV2AA69" localSheetId="22" hidden="1">#REF!</definedName>
    <definedName name="BEx79I23NWSY7O39JF9L6HV2AA69" localSheetId="3" hidden="1">#REF!</definedName>
    <definedName name="BEx79I23NWSY7O39JF9L6HV2AA69" localSheetId="19" hidden="1">#REF!</definedName>
    <definedName name="BEx79I23NWSY7O39JF9L6HV2AA69" localSheetId="4" hidden="1">#REF!</definedName>
    <definedName name="BEx79I23NWSY7O39JF9L6HV2AA69" localSheetId="8" hidden="1">#REF!</definedName>
    <definedName name="BEx79I23NWSY7O39JF9L6HV2AA69" localSheetId="20" hidden="1">#REF!</definedName>
    <definedName name="BEx79I23NWSY7O39JF9L6HV2AA69" localSheetId="7" hidden="1">#REF!</definedName>
    <definedName name="BEx79I23NWSY7O39JF9L6HV2AA69" hidden="1">#REF!</definedName>
    <definedName name="BEx79P3LD0VU95LB75HZDOBD728T" localSheetId="6" hidden="1">#REF!</definedName>
    <definedName name="BEx79P3LD0VU95LB75HZDOBD728T" localSheetId="5" hidden="1">#REF!</definedName>
    <definedName name="BEx79P3LD0VU95LB75HZDOBD728T" localSheetId="22" hidden="1">#REF!</definedName>
    <definedName name="BEx79P3LD0VU95LB75HZDOBD728T" localSheetId="3" hidden="1">#REF!</definedName>
    <definedName name="BEx79P3LD0VU95LB75HZDOBD728T" localSheetId="19" hidden="1">#REF!</definedName>
    <definedName name="BEx79P3LD0VU95LB75HZDOBD728T" localSheetId="4" hidden="1">#REF!</definedName>
    <definedName name="BEx79P3LD0VU95LB75HZDOBD728T" localSheetId="8" hidden="1">#REF!</definedName>
    <definedName name="BEx79P3LD0VU95LB75HZDOBD728T" localSheetId="20" hidden="1">#REF!</definedName>
    <definedName name="BEx79P3LD0VU95LB75HZDOBD728T" localSheetId="7" hidden="1">#REF!</definedName>
    <definedName name="BEx79P3LD0VU95LB75HZDOBD728T" hidden="1">#REF!</definedName>
    <definedName name="BEx7ADODDE6JWHZJTXMZ1B4O4SBT" localSheetId="6" hidden="1">#REF!</definedName>
    <definedName name="BEx7ADODDE6JWHZJTXMZ1B4O4SBT" localSheetId="5" hidden="1">#REF!</definedName>
    <definedName name="BEx7ADODDE6JWHZJTXMZ1B4O4SBT" localSheetId="22" hidden="1">#REF!</definedName>
    <definedName name="BEx7ADODDE6JWHZJTXMZ1B4O4SBT" localSheetId="3" hidden="1">#REF!</definedName>
    <definedName name="BEx7ADODDE6JWHZJTXMZ1B4O4SBT" localSheetId="19" hidden="1">#REF!</definedName>
    <definedName name="BEx7ADODDE6JWHZJTXMZ1B4O4SBT" localSheetId="4" hidden="1">#REF!</definedName>
    <definedName name="BEx7ADODDE6JWHZJTXMZ1B4O4SBT" localSheetId="8" hidden="1">#REF!</definedName>
    <definedName name="BEx7ADODDE6JWHZJTXMZ1B4O4SBT" localSheetId="20" hidden="1">#REF!</definedName>
    <definedName name="BEx7ADODDE6JWHZJTXMZ1B4O4SBT" localSheetId="7" hidden="1">#REF!</definedName>
    <definedName name="BEx7ADODDE6JWHZJTXMZ1B4O4SBT" hidden="1">#REF!</definedName>
    <definedName name="BEx7AY21FW2F1MCM9KPLOWB6SCHP" localSheetId="6" hidden="1">#REF!</definedName>
    <definedName name="BEx7AY21FW2F1MCM9KPLOWB6SCHP" localSheetId="5" hidden="1">#REF!</definedName>
    <definedName name="BEx7AY21FW2F1MCM9KPLOWB6SCHP" localSheetId="22" hidden="1">#REF!</definedName>
    <definedName name="BEx7AY21FW2F1MCM9KPLOWB6SCHP" localSheetId="3" hidden="1">#REF!</definedName>
    <definedName name="BEx7AY21FW2F1MCM9KPLOWB6SCHP" localSheetId="19" hidden="1">#REF!</definedName>
    <definedName name="BEx7AY21FW2F1MCM9KPLOWB6SCHP" localSheetId="4" hidden="1">#REF!</definedName>
    <definedName name="BEx7AY21FW2F1MCM9KPLOWB6SCHP" localSheetId="8" hidden="1">#REF!</definedName>
    <definedName name="BEx7AY21FW2F1MCM9KPLOWB6SCHP" localSheetId="20" hidden="1">#REF!</definedName>
    <definedName name="BEx7AY21FW2F1MCM9KPLOWB6SCHP" localSheetId="7" hidden="1">#REF!</definedName>
    <definedName name="BEx7AY21FW2F1MCM9KPLOWB6SCHP" hidden="1">#REF!</definedName>
    <definedName name="BEx7DOCWEVFL33G21XPYE8OHDYH1" localSheetId="6" hidden="1">#REF!</definedName>
    <definedName name="BEx7DOCWEVFL33G21XPYE8OHDYH1" localSheetId="5" hidden="1">#REF!</definedName>
    <definedName name="BEx7DOCWEVFL33G21XPYE8OHDYH1" localSheetId="22" hidden="1">#REF!</definedName>
    <definedName name="BEx7DOCWEVFL33G21XPYE8OHDYH1" localSheetId="3" hidden="1">#REF!</definedName>
    <definedName name="BEx7DOCWEVFL33G21XPYE8OHDYH1" localSheetId="19" hidden="1">#REF!</definedName>
    <definedName name="BEx7DOCWEVFL33G21XPYE8OHDYH1" localSheetId="4" hidden="1">#REF!</definedName>
    <definedName name="BEx7DOCWEVFL33G21XPYE8OHDYH1" localSheetId="8" hidden="1">#REF!</definedName>
    <definedName name="BEx7DOCWEVFL33G21XPYE8OHDYH1" localSheetId="20" hidden="1">#REF!</definedName>
    <definedName name="BEx7DOCWEVFL33G21XPYE8OHDYH1" localSheetId="7" hidden="1">#REF!</definedName>
    <definedName name="BEx7DOCWEVFL33G21XPYE8OHDYH1" hidden="1">#REF!</definedName>
    <definedName name="BEx7EF15SEK92OSBPPT39TW3ETOH" localSheetId="6" hidden="1">#REF!</definedName>
    <definedName name="BEx7EF15SEK92OSBPPT39TW3ETOH" localSheetId="5" hidden="1">#REF!</definedName>
    <definedName name="BEx7EF15SEK92OSBPPT39TW3ETOH" localSheetId="22" hidden="1">#REF!</definedName>
    <definedName name="BEx7EF15SEK92OSBPPT39TW3ETOH" localSheetId="3" hidden="1">#REF!</definedName>
    <definedName name="BEx7EF15SEK92OSBPPT39TW3ETOH" localSheetId="19" hidden="1">#REF!</definedName>
    <definedName name="BEx7EF15SEK92OSBPPT39TW3ETOH" localSheetId="4" hidden="1">#REF!</definedName>
    <definedName name="BEx7EF15SEK92OSBPPT39TW3ETOH" localSheetId="8" hidden="1">#REF!</definedName>
    <definedName name="BEx7EF15SEK92OSBPPT39TW3ETOH" localSheetId="20" hidden="1">#REF!</definedName>
    <definedName name="BEx7EF15SEK92OSBPPT39TW3ETOH" localSheetId="7" hidden="1">#REF!</definedName>
    <definedName name="BEx7EF15SEK92OSBPPT39TW3ETOH" hidden="1">#REF!</definedName>
    <definedName name="BEx7EMDFZVNG0CI6XDF0XLVN2YYP" localSheetId="6" hidden="1">#REF!</definedName>
    <definedName name="BEx7EMDFZVNG0CI6XDF0XLVN2YYP" localSheetId="5" hidden="1">#REF!</definedName>
    <definedName name="BEx7EMDFZVNG0CI6XDF0XLVN2YYP" localSheetId="22" hidden="1">#REF!</definedName>
    <definedName name="BEx7EMDFZVNG0CI6XDF0XLVN2YYP" localSheetId="3" hidden="1">#REF!</definedName>
    <definedName name="BEx7EMDFZVNG0CI6XDF0XLVN2YYP" localSheetId="19" hidden="1">#REF!</definedName>
    <definedName name="BEx7EMDFZVNG0CI6XDF0XLVN2YYP" localSheetId="4" hidden="1">#REF!</definedName>
    <definedName name="BEx7EMDFZVNG0CI6XDF0XLVN2YYP" localSheetId="8" hidden="1">#REF!</definedName>
    <definedName name="BEx7EMDFZVNG0CI6XDF0XLVN2YYP" localSheetId="20" hidden="1">#REF!</definedName>
    <definedName name="BEx7EMDFZVNG0CI6XDF0XLVN2YYP" localSheetId="7" hidden="1">#REF!</definedName>
    <definedName name="BEx7EMDFZVNG0CI6XDF0XLVN2YYP" hidden="1">#REF!</definedName>
    <definedName name="BEx7F7CQJ5U6TAAGWPCKW7OEOF7H" localSheetId="6" hidden="1">#REF!</definedName>
    <definedName name="BEx7F7CQJ5U6TAAGWPCKW7OEOF7H" localSheetId="5" hidden="1">#REF!</definedName>
    <definedName name="BEx7F7CQJ5U6TAAGWPCKW7OEOF7H" localSheetId="22" hidden="1">#REF!</definedName>
    <definedName name="BEx7F7CQJ5U6TAAGWPCKW7OEOF7H" localSheetId="3" hidden="1">#REF!</definedName>
    <definedName name="BEx7F7CQJ5U6TAAGWPCKW7OEOF7H" localSheetId="19" hidden="1">#REF!</definedName>
    <definedName name="BEx7F7CQJ5U6TAAGWPCKW7OEOF7H" localSheetId="4" hidden="1">#REF!</definedName>
    <definedName name="BEx7F7CQJ5U6TAAGWPCKW7OEOF7H" localSheetId="8" hidden="1">#REF!</definedName>
    <definedName name="BEx7F7CQJ5U6TAAGWPCKW7OEOF7H" localSheetId="20" hidden="1">#REF!</definedName>
    <definedName name="BEx7F7CQJ5U6TAAGWPCKW7OEOF7H" localSheetId="7" hidden="1">#REF!</definedName>
    <definedName name="BEx7F7CQJ5U6TAAGWPCKW7OEOF7H" hidden="1">#REF!</definedName>
    <definedName name="BEx7FFG1WY5GYJ9JALQV9LYA0IO4" localSheetId="6" hidden="1">#REF!</definedName>
    <definedName name="BEx7FFG1WY5GYJ9JALQV9LYA0IO4" localSheetId="5" hidden="1">#REF!</definedName>
    <definedName name="BEx7FFG1WY5GYJ9JALQV9LYA0IO4" localSheetId="22" hidden="1">#REF!</definedName>
    <definedName name="BEx7FFG1WY5GYJ9JALQV9LYA0IO4" localSheetId="3" hidden="1">#REF!</definedName>
    <definedName name="BEx7FFG1WY5GYJ9JALQV9LYA0IO4" localSheetId="4" hidden="1">#REF!</definedName>
    <definedName name="BEx7FFG1WY5GYJ9JALQV9LYA0IO4" localSheetId="8" hidden="1">#REF!</definedName>
    <definedName name="BEx7FFG1WY5GYJ9JALQV9LYA0IO4" localSheetId="20" hidden="1">#REF!</definedName>
    <definedName name="BEx7FFG1WY5GYJ9JALQV9LYA0IO4" localSheetId="7" hidden="1">#REF!</definedName>
    <definedName name="BEx7FFG1WY5GYJ9JALQV9LYA0IO4" hidden="1">#REF!</definedName>
    <definedName name="BEx7FYMJY7MDGMDXB1ZJVW35MQG1" localSheetId="6" hidden="1">#REF!</definedName>
    <definedName name="BEx7FYMJY7MDGMDXB1ZJVW35MQG1" localSheetId="5" hidden="1">#REF!</definedName>
    <definedName name="BEx7FYMJY7MDGMDXB1ZJVW35MQG1" localSheetId="22" hidden="1">#REF!</definedName>
    <definedName name="BEx7FYMJY7MDGMDXB1ZJVW35MQG1" localSheetId="3" hidden="1">#REF!</definedName>
    <definedName name="BEx7FYMJY7MDGMDXB1ZJVW35MQG1" localSheetId="19" hidden="1">#REF!</definedName>
    <definedName name="BEx7FYMJY7MDGMDXB1ZJVW35MQG1" localSheetId="4" hidden="1">#REF!</definedName>
    <definedName name="BEx7FYMJY7MDGMDXB1ZJVW35MQG1" localSheetId="8" hidden="1">#REF!</definedName>
    <definedName name="BEx7FYMJY7MDGMDXB1ZJVW35MQG1" localSheetId="20" hidden="1">#REF!</definedName>
    <definedName name="BEx7FYMJY7MDGMDXB1ZJVW35MQG1" localSheetId="7" hidden="1">#REF!</definedName>
    <definedName name="BEx7FYMJY7MDGMDXB1ZJVW35MQG1" hidden="1">#REF!</definedName>
    <definedName name="BEx7FZTQB6JFDFCIA7I3ITZLZ77G" localSheetId="6" hidden="1">#REF!</definedName>
    <definedName name="BEx7FZTQB6JFDFCIA7I3ITZLZ77G" localSheetId="5" hidden="1">#REF!</definedName>
    <definedName name="BEx7FZTQB6JFDFCIA7I3ITZLZ77G" localSheetId="22" hidden="1">#REF!</definedName>
    <definedName name="BEx7FZTQB6JFDFCIA7I3ITZLZ77G" localSheetId="3" hidden="1">#REF!</definedName>
    <definedName name="BEx7FZTQB6JFDFCIA7I3ITZLZ77G" localSheetId="19" hidden="1">#REF!</definedName>
    <definedName name="BEx7FZTQB6JFDFCIA7I3ITZLZ77G" localSheetId="4" hidden="1">#REF!</definedName>
    <definedName name="BEx7FZTQB6JFDFCIA7I3ITZLZ77G" localSheetId="8" hidden="1">#REF!</definedName>
    <definedName name="BEx7FZTQB6JFDFCIA7I3ITZLZ77G" localSheetId="20" hidden="1">#REF!</definedName>
    <definedName name="BEx7FZTQB6JFDFCIA7I3ITZLZ77G" localSheetId="7" hidden="1">#REF!</definedName>
    <definedName name="BEx7FZTQB6JFDFCIA7I3ITZLZ77G" hidden="1">#REF!</definedName>
    <definedName name="BEx7HITIHHI9ODLIPYQ2U39LHC6T" localSheetId="6" hidden="1">#REF!</definedName>
    <definedName name="BEx7HITIHHI9ODLIPYQ2U39LHC6T" localSheetId="5" hidden="1">#REF!</definedName>
    <definedName name="BEx7HITIHHI9ODLIPYQ2U39LHC6T" localSheetId="22" hidden="1">#REF!</definedName>
    <definedName name="BEx7HITIHHI9ODLIPYQ2U39LHC6T" localSheetId="3" hidden="1">#REF!</definedName>
    <definedName name="BEx7HITIHHI9ODLIPYQ2U39LHC6T" localSheetId="19" hidden="1">#REF!</definedName>
    <definedName name="BEx7HITIHHI9ODLIPYQ2U39LHC6T" localSheetId="4" hidden="1">#REF!</definedName>
    <definedName name="BEx7HITIHHI9ODLIPYQ2U39LHC6T" localSheetId="8" hidden="1">#REF!</definedName>
    <definedName name="BEx7HITIHHI9ODLIPYQ2U39LHC6T" localSheetId="20" hidden="1">#REF!</definedName>
    <definedName name="BEx7HITIHHI9ODLIPYQ2U39LHC6T" localSheetId="7" hidden="1">#REF!</definedName>
    <definedName name="BEx7HITIHHI9ODLIPYQ2U39LHC6T" hidden="1">#REF!</definedName>
    <definedName name="BEx7IGU383JMFSA3XVEJUTU1M92K" localSheetId="6" hidden="1">#REF!</definedName>
    <definedName name="BEx7IGU383JMFSA3XVEJUTU1M92K" localSheetId="5" hidden="1">#REF!</definedName>
    <definedName name="BEx7IGU383JMFSA3XVEJUTU1M92K" localSheetId="22" hidden="1">#REF!</definedName>
    <definedName name="BEx7IGU383JMFSA3XVEJUTU1M92K" localSheetId="3" hidden="1">#REF!</definedName>
    <definedName name="BEx7IGU383JMFSA3XVEJUTU1M92K" localSheetId="19" hidden="1">#REF!</definedName>
    <definedName name="BEx7IGU383JMFSA3XVEJUTU1M92K" localSheetId="4" hidden="1">#REF!</definedName>
    <definedName name="BEx7IGU383JMFSA3XVEJUTU1M92K" localSheetId="8" hidden="1">#REF!</definedName>
    <definedName name="BEx7IGU383JMFSA3XVEJUTU1M92K" localSheetId="20" hidden="1">#REF!</definedName>
    <definedName name="BEx7IGU383JMFSA3XVEJUTU1M92K" localSheetId="7" hidden="1">#REF!</definedName>
    <definedName name="BEx7IGU383JMFSA3XVEJUTU1M92K" hidden="1">#REF!</definedName>
    <definedName name="BEx7II6K98UXG6IS9TQ0INENDJ0N" localSheetId="6" hidden="1">#REF!</definedName>
    <definedName name="BEx7II6K98UXG6IS9TQ0INENDJ0N" localSheetId="5" hidden="1">#REF!</definedName>
    <definedName name="BEx7II6K98UXG6IS9TQ0INENDJ0N" localSheetId="22" hidden="1">#REF!</definedName>
    <definedName name="BEx7II6K98UXG6IS9TQ0INENDJ0N" localSheetId="3" hidden="1">#REF!</definedName>
    <definedName name="BEx7II6K98UXG6IS9TQ0INENDJ0N" localSheetId="19" hidden="1">#REF!</definedName>
    <definedName name="BEx7II6K98UXG6IS9TQ0INENDJ0N" localSheetId="4" hidden="1">#REF!</definedName>
    <definedName name="BEx7II6K98UXG6IS9TQ0INENDJ0N" localSheetId="8" hidden="1">#REF!</definedName>
    <definedName name="BEx7II6K98UXG6IS9TQ0INENDJ0N" localSheetId="20" hidden="1">#REF!</definedName>
    <definedName name="BEx7II6K98UXG6IS9TQ0INENDJ0N" localSheetId="7" hidden="1">#REF!</definedName>
    <definedName name="BEx7II6K98UXG6IS9TQ0INENDJ0N" hidden="1">#REF!</definedName>
    <definedName name="BEx7J7YHLVXCHSFWTFZOCPX4XEOU" localSheetId="6" hidden="1">#REF!</definedName>
    <definedName name="BEx7J7YHLVXCHSFWTFZOCPX4XEOU" localSheetId="5" hidden="1">#REF!</definedName>
    <definedName name="BEx7J7YHLVXCHSFWTFZOCPX4XEOU" localSheetId="22" hidden="1">#REF!</definedName>
    <definedName name="BEx7J7YHLVXCHSFWTFZOCPX4XEOU" localSheetId="3" hidden="1">#REF!</definedName>
    <definedName name="BEx7J7YHLVXCHSFWTFZOCPX4XEOU" localSheetId="19" hidden="1">#REF!</definedName>
    <definedName name="BEx7J7YHLVXCHSFWTFZOCPX4XEOU" localSheetId="4" hidden="1">#REF!</definedName>
    <definedName name="BEx7J7YHLVXCHSFWTFZOCPX4XEOU" localSheetId="8" hidden="1">#REF!</definedName>
    <definedName name="BEx7J7YHLVXCHSFWTFZOCPX4XEOU" localSheetId="20" hidden="1">#REF!</definedName>
    <definedName name="BEx7J7YHLVXCHSFWTFZOCPX4XEOU" localSheetId="7" hidden="1">#REF!</definedName>
    <definedName name="BEx7J7YHLVXCHSFWTFZOCPX4XEOU" hidden="1">#REF!</definedName>
    <definedName name="BEx7JSMYMYM6O48S30VZU7G7IU8T" localSheetId="6" hidden="1">#REF!</definedName>
    <definedName name="BEx7JSMYMYM6O48S30VZU7G7IU8T" localSheetId="5" hidden="1">#REF!</definedName>
    <definedName name="BEx7JSMYMYM6O48S30VZU7G7IU8T" localSheetId="22" hidden="1">#REF!</definedName>
    <definedName name="BEx7JSMYMYM6O48S30VZU7G7IU8T" localSheetId="3" hidden="1">#REF!</definedName>
    <definedName name="BEx7JSMYMYM6O48S30VZU7G7IU8T" localSheetId="19" hidden="1">#REF!</definedName>
    <definedName name="BEx7JSMYMYM6O48S30VZU7G7IU8T" localSheetId="4" hidden="1">#REF!</definedName>
    <definedName name="BEx7JSMYMYM6O48S30VZU7G7IU8T" localSheetId="8" hidden="1">#REF!</definedName>
    <definedName name="BEx7JSMYMYM6O48S30VZU7G7IU8T" localSheetId="20" hidden="1">#REF!</definedName>
    <definedName name="BEx7JSMYMYM6O48S30VZU7G7IU8T" localSheetId="7" hidden="1">#REF!</definedName>
    <definedName name="BEx7JSMYMYM6O48S30VZU7G7IU8T" hidden="1">#REF!</definedName>
    <definedName name="BEx7KKYHXVDNTR0VZKUAIUQCSOP9" localSheetId="6" hidden="1">[1]HEADER!#REF!</definedName>
    <definedName name="BEx7KKYHXVDNTR0VZKUAIUQCSOP9" localSheetId="5" hidden="1">[1]HEADER!#REF!</definedName>
    <definedName name="BEx7KKYHXVDNTR0VZKUAIUQCSOP9" localSheetId="22" hidden="1">[1]HEADER!#REF!</definedName>
    <definedName name="BEx7KKYHXVDNTR0VZKUAIUQCSOP9" localSheetId="3" hidden="1">[1]HEADER!#REF!</definedName>
    <definedName name="BEx7KKYHXVDNTR0VZKUAIUQCSOP9" localSheetId="19" hidden="1">[1]HEADER!#REF!</definedName>
    <definedName name="BEx7KKYHXVDNTR0VZKUAIUQCSOP9" localSheetId="4" hidden="1">[1]HEADER!#REF!</definedName>
    <definedName name="BEx7KKYHXVDNTR0VZKUAIUQCSOP9" localSheetId="8" hidden="1">[1]HEADER!#REF!</definedName>
    <definedName name="BEx7KKYHXVDNTR0VZKUAIUQCSOP9" localSheetId="20" hidden="1">[1]HEADER!#REF!</definedName>
    <definedName name="BEx7KKYHXVDNTR0VZKUAIUQCSOP9" localSheetId="7" hidden="1">[1]HEADER!#REF!</definedName>
    <definedName name="BEx7KKYHXVDNTR0VZKUAIUQCSOP9" hidden="1">[1]HEADER!#REF!</definedName>
    <definedName name="BEx7LBXKYXZWP7OFD145UNSUD0CC" localSheetId="6" hidden="1">#REF!</definedName>
    <definedName name="BEx7LBXKYXZWP7OFD145UNSUD0CC" localSheetId="5" hidden="1">#REF!</definedName>
    <definedName name="BEx7LBXKYXZWP7OFD145UNSUD0CC" localSheetId="17" hidden="1">#REF!</definedName>
    <definedName name="BEx7LBXKYXZWP7OFD145UNSUD0CC" localSheetId="22" hidden="1">#REF!</definedName>
    <definedName name="BEx7LBXKYXZWP7OFD145UNSUD0CC" localSheetId="3" hidden="1">#REF!</definedName>
    <definedName name="BEx7LBXKYXZWP7OFD145UNSUD0CC" localSheetId="19" hidden="1">#REF!</definedName>
    <definedName name="BEx7LBXKYXZWP7OFD145UNSUD0CC" localSheetId="15" hidden="1">#REF!</definedName>
    <definedName name="BEx7LBXKYXZWP7OFD145UNSUD0CC" localSheetId="4" hidden="1">#REF!</definedName>
    <definedName name="BEx7LBXKYXZWP7OFD145UNSUD0CC" localSheetId="8" hidden="1">#REF!</definedName>
    <definedName name="BEx7LBXKYXZWP7OFD145UNSUD0CC" localSheetId="20" hidden="1">#REF!</definedName>
    <definedName name="BEx7LBXKYXZWP7OFD145UNSUD0CC" localSheetId="7" hidden="1">#REF!</definedName>
    <definedName name="BEx7LBXKYXZWP7OFD145UNSUD0CC" hidden="1">#REF!</definedName>
    <definedName name="BEx7MA8WPQ1G26NDP55TSRVR22I5" localSheetId="6" hidden="1">#REF!</definedName>
    <definedName name="BEx7MA8WPQ1G26NDP55TSRVR22I5" localSheetId="5" hidden="1">#REF!</definedName>
    <definedName name="BEx7MA8WPQ1G26NDP55TSRVR22I5" localSheetId="22" hidden="1">#REF!</definedName>
    <definedName name="BEx7MA8WPQ1G26NDP55TSRVR22I5" localSheetId="3" hidden="1">#REF!</definedName>
    <definedName name="BEx7MA8WPQ1G26NDP55TSRVR22I5" localSheetId="19" hidden="1">#REF!</definedName>
    <definedName name="BEx7MA8WPQ1G26NDP55TSRVR22I5" localSheetId="4" hidden="1">#REF!</definedName>
    <definedName name="BEx7MA8WPQ1G26NDP55TSRVR22I5" localSheetId="8" hidden="1">#REF!</definedName>
    <definedName name="BEx7MA8WPQ1G26NDP55TSRVR22I5" localSheetId="20" hidden="1">#REF!</definedName>
    <definedName name="BEx7MA8WPQ1G26NDP55TSRVR22I5" localSheetId="7" hidden="1">#REF!</definedName>
    <definedName name="BEx7MA8WPQ1G26NDP55TSRVR22I5" hidden="1">#REF!</definedName>
    <definedName name="BEx7MA8WWC60O1OG19F9S4VZQIUM" localSheetId="6" hidden="1">#REF!</definedName>
    <definedName name="BEx7MA8WWC60O1OG19F9S4VZQIUM" localSheetId="5" hidden="1">#REF!</definedName>
    <definedName name="BEx7MA8WWC60O1OG19F9S4VZQIUM" localSheetId="22" hidden="1">#REF!</definedName>
    <definedName name="BEx7MA8WWC60O1OG19F9S4VZQIUM" localSheetId="3" hidden="1">#REF!</definedName>
    <definedName name="BEx7MA8WWC60O1OG19F9S4VZQIUM" localSheetId="19" hidden="1">#REF!</definedName>
    <definedName name="BEx7MA8WWC60O1OG19F9S4VZQIUM" localSheetId="4" hidden="1">#REF!</definedName>
    <definedName name="BEx7MA8WWC60O1OG19F9S4VZQIUM" localSheetId="8" hidden="1">#REF!</definedName>
    <definedName name="BEx7MA8WWC60O1OG19F9S4VZQIUM" localSheetId="20" hidden="1">#REF!</definedName>
    <definedName name="BEx7MA8WWC60O1OG19F9S4VZQIUM" localSheetId="7" hidden="1">#REF!</definedName>
    <definedName name="BEx7MA8WWC60O1OG19F9S4VZQIUM" hidden="1">#REF!</definedName>
    <definedName name="BEx7MBQUS90XM01HG3QP9VSB45JM" localSheetId="6" hidden="1">#REF!</definedName>
    <definedName name="BEx7MBQUS90XM01HG3QP9VSB45JM" localSheetId="5" hidden="1">#REF!</definedName>
    <definedName name="BEx7MBQUS90XM01HG3QP9VSB45JM" localSheetId="22" hidden="1">#REF!</definedName>
    <definedName name="BEx7MBQUS90XM01HG3QP9VSB45JM" localSheetId="3" hidden="1">#REF!</definedName>
    <definedName name="BEx7MBQUS90XM01HG3QP9VSB45JM" localSheetId="19" hidden="1">#REF!</definedName>
    <definedName name="BEx7MBQUS90XM01HG3QP9VSB45JM" localSheetId="4" hidden="1">#REF!</definedName>
    <definedName name="BEx7MBQUS90XM01HG3QP9VSB45JM" localSheetId="8" hidden="1">#REF!</definedName>
    <definedName name="BEx7MBQUS90XM01HG3QP9VSB45JM" localSheetId="20" hidden="1">#REF!</definedName>
    <definedName name="BEx7MBQUS90XM01HG3QP9VSB45JM" localSheetId="7" hidden="1">#REF!</definedName>
    <definedName name="BEx7MBQUS90XM01HG3QP9VSB45JM" hidden="1">#REF!</definedName>
    <definedName name="BEx7MM8GRDLF6ZFX6M14CPSOWVPK" localSheetId="6" hidden="1">#REF!</definedName>
    <definedName name="BEx7MM8GRDLF6ZFX6M14CPSOWVPK" localSheetId="5" hidden="1">#REF!</definedName>
    <definedName name="BEx7MM8GRDLF6ZFX6M14CPSOWVPK" localSheetId="22" hidden="1">#REF!</definedName>
    <definedName name="BEx7MM8GRDLF6ZFX6M14CPSOWVPK" localSheetId="3" hidden="1">#REF!</definedName>
    <definedName name="BEx7MM8GRDLF6ZFX6M14CPSOWVPK" localSheetId="19" hidden="1">#REF!</definedName>
    <definedName name="BEx7MM8GRDLF6ZFX6M14CPSOWVPK" localSheetId="4" hidden="1">#REF!</definedName>
    <definedName name="BEx7MM8GRDLF6ZFX6M14CPSOWVPK" localSheetId="8" hidden="1">#REF!</definedName>
    <definedName name="BEx7MM8GRDLF6ZFX6M14CPSOWVPK" localSheetId="20" hidden="1">#REF!</definedName>
    <definedName name="BEx7MM8GRDLF6ZFX6M14CPSOWVPK" localSheetId="7" hidden="1">#REF!</definedName>
    <definedName name="BEx7MM8GRDLF6ZFX6M14CPSOWVPK" hidden="1">#REF!</definedName>
    <definedName name="BEx906Q8UE7ZQX141CKE7F6E3QRP" localSheetId="6" hidden="1">#REF!</definedName>
    <definedName name="BEx906Q8UE7ZQX141CKE7F6E3QRP" localSheetId="5" hidden="1">#REF!</definedName>
    <definedName name="BEx906Q8UE7ZQX141CKE7F6E3QRP" localSheetId="22" hidden="1">#REF!</definedName>
    <definedName name="BEx906Q8UE7ZQX141CKE7F6E3QRP" localSheetId="3" hidden="1">#REF!</definedName>
    <definedName name="BEx906Q8UE7ZQX141CKE7F6E3QRP" localSheetId="19" hidden="1">#REF!</definedName>
    <definedName name="BEx906Q8UE7ZQX141CKE7F6E3QRP" localSheetId="4" hidden="1">#REF!</definedName>
    <definedName name="BEx906Q8UE7ZQX141CKE7F6E3QRP" localSheetId="8" hidden="1">#REF!</definedName>
    <definedName name="BEx906Q8UE7ZQX141CKE7F6E3QRP" localSheetId="20" hidden="1">#REF!</definedName>
    <definedName name="BEx906Q8UE7ZQX141CKE7F6E3QRP" localSheetId="7" hidden="1">#REF!</definedName>
    <definedName name="BEx906Q8UE7ZQX141CKE7F6E3QRP" hidden="1">#REF!</definedName>
    <definedName name="BEx92AK0EY4R6RRG324WTHF2QFU8" localSheetId="6" hidden="1">#REF!</definedName>
    <definedName name="BEx92AK0EY4R6RRG324WTHF2QFU8" localSheetId="5" hidden="1">#REF!</definedName>
    <definedName name="BEx92AK0EY4R6RRG324WTHF2QFU8" localSheetId="22" hidden="1">#REF!</definedName>
    <definedName name="BEx92AK0EY4R6RRG324WTHF2QFU8" localSheetId="3" hidden="1">#REF!</definedName>
    <definedName name="BEx92AK0EY4R6RRG324WTHF2QFU8" localSheetId="19" hidden="1">#REF!</definedName>
    <definedName name="BEx92AK0EY4R6RRG324WTHF2QFU8" localSheetId="4" hidden="1">#REF!</definedName>
    <definedName name="BEx92AK0EY4R6RRG324WTHF2QFU8" localSheetId="8" hidden="1">#REF!</definedName>
    <definedName name="BEx92AK0EY4R6RRG324WTHF2QFU8" localSheetId="20" hidden="1">#REF!</definedName>
    <definedName name="BEx92AK0EY4R6RRG324WTHF2QFU8" localSheetId="7" hidden="1">#REF!</definedName>
    <definedName name="BEx92AK0EY4R6RRG324WTHF2QFU8" hidden="1">#REF!</definedName>
    <definedName name="BEx92CNKI9BA08E5SP34O6JG0JT9" localSheetId="6" hidden="1">#REF!</definedName>
    <definedName name="BEx92CNKI9BA08E5SP34O6JG0JT9" localSheetId="5" hidden="1">#REF!</definedName>
    <definedName name="BEx92CNKI9BA08E5SP34O6JG0JT9" localSheetId="22" hidden="1">#REF!</definedName>
    <definedName name="BEx92CNKI9BA08E5SP34O6JG0JT9" localSheetId="3" hidden="1">#REF!</definedName>
    <definedName name="BEx92CNKI9BA08E5SP34O6JG0JT9" localSheetId="19" hidden="1">#REF!</definedName>
    <definedName name="BEx92CNKI9BA08E5SP34O6JG0JT9" localSheetId="4" hidden="1">#REF!</definedName>
    <definedName name="BEx92CNKI9BA08E5SP34O6JG0JT9" localSheetId="8" hidden="1">#REF!</definedName>
    <definedName name="BEx92CNKI9BA08E5SP34O6JG0JT9" localSheetId="20" hidden="1">#REF!</definedName>
    <definedName name="BEx92CNKI9BA08E5SP34O6JG0JT9" localSheetId="7" hidden="1">#REF!</definedName>
    <definedName name="BEx92CNKI9BA08E5SP34O6JG0JT9" hidden="1">#REF!</definedName>
    <definedName name="BEx92PUAJ86STQCU33LZ05E5NA4J" localSheetId="6" hidden="1">#REF!</definedName>
    <definedName name="BEx92PUAJ86STQCU33LZ05E5NA4J" localSheetId="5" hidden="1">#REF!</definedName>
    <definedName name="BEx92PUAJ86STQCU33LZ05E5NA4J" localSheetId="22" hidden="1">#REF!</definedName>
    <definedName name="BEx92PUAJ86STQCU33LZ05E5NA4J" localSheetId="3" hidden="1">#REF!</definedName>
    <definedName name="BEx92PUAJ86STQCU33LZ05E5NA4J" localSheetId="19" hidden="1">#REF!</definedName>
    <definedName name="BEx92PUAJ86STQCU33LZ05E5NA4J" localSheetId="4" hidden="1">#REF!</definedName>
    <definedName name="BEx92PUAJ86STQCU33LZ05E5NA4J" localSheetId="8" hidden="1">#REF!</definedName>
    <definedName name="BEx92PUAJ86STQCU33LZ05E5NA4J" localSheetId="20" hidden="1">#REF!</definedName>
    <definedName name="BEx92PUAJ86STQCU33LZ05E5NA4J" localSheetId="7" hidden="1">#REF!</definedName>
    <definedName name="BEx92PUAJ86STQCU33LZ05E5NA4J" hidden="1">#REF!</definedName>
    <definedName name="BEx92WVSOCD3RLUNZBF8M8X7OISC" localSheetId="6" hidden="1">#REF!</definedName>
    <definedName name="BEx92WVSOCD3RLUNZBF8M8X7OISC" localSheetId="5" hidden="1">#REF!</definedName>
    <definedName name="BEx92WVSOCD3RLUNZBF8M8X7OISC" localSheetId="22" hidden="1">#REF!</definedName>
    <definedName name="BEx92WVSOCD3RLUNZBF8M8X7OISC" localSheetId="3" hidden="1">#REF!</definedName>
    <definedName name="BEx92WVSOCD3RLUNZBF8M8X7OISC" localSheetId="19" hidden="1">#REF!</definedName>
    <definedName name="BEx92WVSOCD3RLUNZBF8M8X7OISC" localSheetId="4" hidden="1">#REF!</definedName>
    <definedName name="BEx92WVSOCD3RLUNZBF8M8X7OISC" localSheetId="8" hidden="1">#REF!</definedName>
    <definedName name="BEx92WVSOCD3RLUNZBF8M8X7OISC" localSheetId="20" hidden="1">#REF!</definedName>
    <definedName name="BEx92WVSOCD3RLUNZBF8M8X7OISC" localSheetId="7" hidden="1">#REF!</definedName>
    <definedName name="BEx92WVSOCD3RLUNZBF8M8X7OISC" hidden="1">#REF!</definedName>
    <definedName name="BEx94KDG7EPUMXXPEYA4O6T2OZL7" localSheetId="6" hidden="1">#REF!</definedName>
    <definedName name="BEx94KDG7EPUMXXPEYA4O6T2OZL7" localSheetId="5" hidden="1">#REF!</definedName>
    <definedName name="BEx94KDG7EPUMXXPEYA4O6T2OZL7" localSheetId="22" hidden="1">#REF!</definedName>
    <definedName name="BEx94KDG7EPUMXXPEYA4O6T2OZL7" localSheetId="3" hidden="1">#REF!</definedName>
    <definedName name="BEx94KDG7EPUMXXPEYA4O6T2OZL7" localSheetId="19" hidden="1">#REF!</definedName>
    <definedName name="BEx94KDG7EPUMXXPEYA4O6T2OZL7" localSheetId="4" hidden="1">#REF!</definedName>
    <definedName name="BEx94KDG7EPUMXXPEYA4O6T2OZL7" localSheetId="8" hidden="1">#REF!</definedName>
    <definedName name="BEx94KDG7EPUMXXPEYA4O6T2OZL7" localSheetId="20" hidden="1">#REF!</definedName>
    <definedName name="BEx94KDG7EPUMXXPEYA4O6T2OZL7" localSheetId="7" hidden="1">#REF!</definedName>
    <definedName name="BEx94KDG7EPUMXXPEYA4O6T2OZL7" hidden="1">#REF!</definedName>
    <definedName name="BEx9563MH34JSHPOSLRMY9J2PZY8" localSheetId="6" hidden="1">#REF!</definedName>
    <definedName name="BEx9563MH34JSHPOSLRMY9J2PZY8" localSheetId="5" hidden="1">#REF!</definedName>
    <definedName name="BEx9563MH34JSHPOSLRMY9J2PZY8" localSheetId="22" hidden="1">#REF!</definedName>
    <definedName name="BEx9563MH34JSHPOSLRMY9J2PZY8" localSheetId="3" hidden="1">#REF!</definedName>
    <definedName name="BEx9563MH34JSHPOSLRMY9J2PZY8" localSheetId="19" hidden="1">#REF!</definedName>
    <definedName name="BEx9563MH34JSHPOSLRMY9J2PZY8" localSheetId="4" hidden="1">#REF!</definedName>
    <definedName name="BEx9563MH34JSHPOSLRMY9J2PZY8" localSheetId="8" hidden="1">#REF!</definedName>
    <definedName name="BEx9563MH34JSHPOSLRMY9J2PZY8" localSheetId="20" hidden="1">#REF!</definedName>
    <definedName name="BEx9563MH34JSHPOSLRMY9J2PZY8" localSheetId="7" hidden="1">#REF!</definedName>
    <definedName name="BEx9563MH34JSHPOSLRMY9J2PZY8" hidden="1">#REF!</definedName>
    <definedName name="BEx96B0CB2RWVNNIHCRB1YAXSR18" localSheetId="6" hidden="1">#REF!</definedName>
    <definedName name="BEx96B0CB2RWVNNIHCRB1YAXSR18" localSheetId="5" hidden="1">#REF!</definedName>
    <definedName name="BEx96B0CB2RWVNNIHCRB1YAXSR18" localSheetId="22" hidden="1">#REF!</definedName>
    <definedName name="BEx96B0CB2RWVNNIHCRB1YAXSR18" localSheetId="3" hidden="1">#REF!</definedName>
    <definedName name="BEx96B0CB2RWVNNIHCRB1YAXSR18" localSheetId="19" hidden="1">#REF!</definedName>
    <definedName name="BEx96B0CB2RWVNNIHCRB1YAXSR18" localSheetId="4" hidden="1">#REF!</definedName>
    <definedName name="BEx96B0CB2RWVNNIHCRB1YAXSR18" localSheetId="8" hidden="1">#REF!</definedName>
    <definedName name="BEx96B0CB2RWVNNIHCRB1YAXSR18" localSheetId="20" hidden="1">#REF!</definedName>
    <definedName name="BEx96B0CB2RWVNNIHCRB1YAXSR18" localSheetId="7" hidden="1">#REF!</definedName>
    <definedName name="BEx96B0CB2RWVNNIHCRB1YAXSR18" hidden="1">#REF!</definedName>
    <definedName name="BEx96HWH7U8Z8BT0X9P12QBSLDOT" localSheetId="6" hidden="1">#REF!</definedName>
    <definedName name="BEx96HWH7U8Z8BT0X9P12QBSLDOT" localSheetId="5" hidden="1">#REF!</definedName>
    <definedName name="BEx96HWH7U8Z8BT0X9P12QBSLDOT" localSheetId="22" hidden="1">#REF!</definedName>
    <definedName name="BEx96HWH7U8Z8BT0X9P12QBSLDOT" localSheetId="3" hidden="1">#REF!</definedName>
    <definedName name="BEx96HWH7U8Z8BT0X9P12QBSLDOT" localSheetId="19" hidden="1">#REF!</definedName>
    <definedName name="BEx96HWH7U8Z8BT0X9P12QBSLDOT" localSheetId="4" hidden="1">#REF!</definedName>
    <definedName name="BEx96HWH7U8Z8BT0X9P12QBSLDOT" localSheetId="8" hidden="1">#REF!</definedName>
    <definedName name="BEx96HWH7U8Z8BT0X9P12QBSLDOT" localSheetId="20" hidden="1">#REF!</definedName>
    <definedName name="BEx96HWH7U8Z8BT0X9P12QBSLDOT" localSheetId="7" hidden="1">#REF!</definedName>
    <definedName name="BEx96HWH7U8Z8BT0X9P12QBSLDOT" hidden="1">#REF!</definedName>
    <definedName name="BEx96II22L7OXVQ4X5X1NZ61YJLA" localSheetId="6" hidden="1">#REF!</definedName>
    <definedName name="BEx96II22L7OXVQ4X5X1NZ61YJLA" localSheetId="5" hidden="1">#REF!</definedName>
    <definedName name="BEx96II22L7OXVQ4X5X1NZ61YJLA" localSheetId="22" hidden="1">#REF!</definedName>
    <definedName name="BEx96II22L7OXVQ4X5X1NZ61YJLA" localSheetId="3" hidden="1">#REF!</definedName>
    <definedName name="BEx96II22L7OXVQ4X5X1NZ61YJLA" localSheetId="19" hidden="1">#REF!</definedName>
    <definedName name="BEx96II22L7OXVQ4X5X1NZ61YJLA" localSheetId="4" hidden="1">#REF!</definedName>
    <definedName name="BEx96II22L7OXVQ4X5X1NZ61YJLA" localSheetId="8" hidden="1">#REF!</definedName>
    <definedName name="BEx96II22L7OXVQ4X5X1NZ61YJLA" localSheetId="20" hidden="1">#REF!</definedName>
    <definedName name="BEx96II22L7OXVQ4X5X1NZ61YJLA" localSheetId="7" hidden="1">#REF!</definedName>
    <definedName name="BEx96II22L7OXVQ4X5X1NZ61YJLA" hidden="1">#REF!</definedName>
    <definedName name="BEx96RSI9NN39KBJDHZFN2TZRFUU" localSheetId="6" hidden="1">#REF!</definedName>
    <definedName name="BEx96RSI9NN39KBJDHZFN2TZRFUU" localSheetId="5" hidden="1">#REF!</definedName>
    <definedName name="BEx96RSI9NN39KBJDHZFN2TZRFUU" localSheetId="22" hidden="1">#REF!</definedName>
    <definedName name="BEx96RSI9NN39KBJDHZFN2TZRFUU" localSheetId="3" hidden="1">#REF!</definedName>
    <definedName name="BEx96RSI9NN39KBJDHZFN2TZRFUU" localSheetId="19" hidden="1">#REF!</definedName>
    <definedName name="BEx96RSI9NN39KBJDHZFN2TZRFUU" localSheetId="4" hidden="1">#REF!</definedName>
    <definedName name="BEx96RSI9NN39KBJDHZFN2TZRFUU" localSheetId="8" hidden="1">#REF!</definedName>
    <definedName name="BEx96RSI9NN39KBJDHZFN2TZRFUU" localSheetId="20" hidden="1">#REF!</definedName>
    <definedName name="BEx96RSI9NN39KBJDHZFN2TZRFUU" localSheetId="7" hidden="1">#REF!</definedName>
    <definedName name="BEx96RSI9NN39KBJDHZFN2TZRFUU" hidden="1">#REF!</definedName>
    <definedName name="BEx976BXCAH2LW8HXFE1L0IFKRTV" localSheetId="6" hidden="1">#REF!</definedName>
    <definedName name="BEx976BXCAH2LW8HXFE1L0IFKRTV" localSheetId="5" hidden="1">#REF!</definedName>
    <definedName name="BEx976BXCAH2LW8HXFE1L0IFKRTV" localSheetId="22" hidden="1">#REF!</definedName>
    <definedName name="BEx976BXCAH2LW8HXFE1L0IFKRTV" localSheetId="3" hidden="1">#REF!</definedName>
    <definedName name="BEx976BXCAH2LW8HXFE1L0IFKRTV" localSheetId="19" hidden="1">#REF!</definedName>
    <definedName name="BEx976BXCAH2LW8HXFE1L0IFKRTV" localSheetId="4" hidden="1">#REF!</definedName>
    <definedName name="BEx976BXCAH2LW8HXFE1L0IFKRTV" localSheetId="8" hidden="1">#REF!</definedName>
    <definedName name="BEx976BXCAH2LW8HXFE1L0IFKRTV" localSheetId="20" hidden="1">#REF!</definedName>
    <definedName name="BEx976BXCAH2LW8HXFE1L0IFKRTV" localSheetId="7" hidden="1">#REF!</definedName>
    <definedName name="BEx976BXCAH2LW8HXFE1L0IFKRTV" hidden="1">#REF!</definedName>
    <definedName name="BEx9811STXRX2VI9PP7XGDK699WC" localSheetId="6" hidden="1">#REF!</definedName>
    <definedName name="BEx9811STXRX2VI9PP7XGDK699WC" localSheetId="5" hidden="1">#REF!</definedName>
    <definedName name="BEx9811STXRX2VI9PP7XGDK699WC" localSheetId="22" hidden="1">#REF!</definedName>
    <definedName name="BEx9811STXRX2VI9PP7XGDK699WC" localSheetId="3" hidden="1">#REF!</definedName>
    <definedName name="BEx9811STXRX2VI9PP7XGDK699WC" localSheetId="19" hidden="1">#REF!</definedName>
    <definedName name="BEx9811STXRX2VI9PP7XGDK699WC" localSheetId="4" hidden="1">#REF!</definedName>
    <definedName name="BEx9811STXRX2VI9PP7XGDK699WC" localSheetId="8" hidden="1">#REF!</definedName>
    <definedName name="BEx9811STXRX2VI9PP7XGDK699WC" localSheetId="20" hidden="1">#REF!</definedName>
    <definedName name="BEx9811STXRX2VI9PP7XGDK699WC" localSheetId="7" hidden="1">#REF!</definedName>
    <definedName name="BEx9811STXRX2VI9PP7XGDK699WC" hidden="1">#REF!</definedName>
    <definedName name="BEx985OYX81U979Z46PJQ4F0DJIQ" localSheetId="6" hidden="1">#REF!</definedName>
    <definedName name="BEx985OYX81U979Z46PJQ4F0DJIQ" localSheetId="5" hidden="1">#REF!</definedName>
    <definedName name="BEx985OYX81U979Z46PJQ4F0DJIQ" localSheetId="22" hidden="1">#REF!</definedName>
    <definedName name="BEx985OYX81U979Z46PJQ4F0DJIQ" localSheetId="3" hidden="1">#REF!</definedName>
    <definedName name="BEx985OYX81U979Z46PJQ4F0DJIQ" localSheetId="19" hidden="1">#REF!</definedName>
    <definedName name="BEx985OYX81U979Z46PJQ4F0DJIQ" localSheetId="4" hidden="1">#REF!</definedName>
    <definedName name="BEx985OYX81U979Z46PJQ4F0DJIQ" localSheetId="8" hidden="1">#REF!</definedName>
    <definedName name="BEx985OYX81U979Z46PJQ4F0DJIQ" localSheetId="20" hidden="1">#REF!</definedName>
    <definedName name="BEx985OYX81U979Z46PJQ4F0DJIQ" localSheetId="7" hidden="1">#REF!</definedName>
    <definedName name="BEx985OYX81U979Z46PJQ4F0DJIQ" hidden="1">#REF!</definedName>
    <definedName name="BEx9AIIFFPTQKKLOQY3SA0D51FZV" localSheetId="6" hidden="1">#REF!</definedName>
    <definedName name="BEx9AIIFFPTQKKLOQY3SA0D51FZV" localSheetId="5" hidden="1">#REF!</definedName>
    <definedName name="BEx9AIIFFPTQKKLOQY3SA0D51FZV" localSheetId="22" hidden="1">#REF!</definedName>
    <definedName name="BEx9AIIFFPTQKKLOQY3SA0D51FZV" localSheetId="3" hidden="1">#REF!</definedName>
    <definedName name="BEx9AIIFFPTQKKLOQY3SA0D51FZV" localSheetId="19" hidden="1">#REF!</definedName>
    <definedName name="BEx9AIIFFPTQKKLOQY3SA0D51FZV" localSheetId="4" hidden="1">#REF!</definedName>
    <definedName name="BEx9AIIFFPTQKKLOQY3SA0D51FZV" localSheetId="8" hidden="1">#REF!</definedName>
    <definedName name="BEx9AIIFFPTQKKLOQY3SA0D51FZV" localSheetId="20" hidden="1">#REF!</definedName>
    <definedName name="BEx9AIIFFPTQKKLOQY3SA0D51FZV" localSheetId="7" hidden="1">#REF!</definedName>
    <definedName name="BEx9AIIFFPTQKKLOQY3SA0D51FZV" hidden="1">#REF!</definedName>
    <definedName name="BEx9AYOW6W1RCJB9C4J8RXWSJRWM" localSheetId="6" hidden="1">#REF!</definedName>
    <definedName name="BEx9AYOW6W1RCJB9C4J8RXWSJRWM" localSheetId="5" hidden="1">#REF!</definedName>
    <definedName name="BEx9AYOW6W1RCJB9C4J8RXWSJRWM" localSheetId="22" hidden="1">#REF!</definedName>
    <definedName name="BEx9AYOW6W1RCJB9C4J8RXWSJRWM" localSheetId="3" hidden="1">#REF!</definedName>
    <definedName name="BEx9AYOW6W1RCJB9C4J8RXWSJRWM" localSheetId="19" hidden="1">#REF!</definedName>
    <definedName name="BEx9AYOW6W1RCJB9C4J8RXWSJRWM" localSheetId="4" hidden="1">#REF!</definedName>
    <definedName name="BEx9AYOW6W1RCJB9C4J8RXWSJRWM" localSheetId="8" hidden="1">#REF!</definedName>
    <definedName name="BEx9AYOW6W1RCJB9C4J8RXWSJRWM" localSheetId="20" hidden="1">#REF!</definedName>
    <definedName name="BEx9AYOW6W1RCJB9C4J8RXWSJRWM" localSheetId="7" hidden="1">#REF!</definedName>
    <definedName name="BEx9AYOW6W1RCJB9C4J8RXWSJRWM" hidden="1">#REF!</definedName>
    <definedName name="BEx9DJ5FHKGQGZ9Q3AUR445WZPKR" localSheetId="6" hidden="1">#REF!</definedName>
    <definedName name="BEx9DJ5FHKGQGZ9Q3AUR445WZPKR" localSheetId="5" hidden="1">#REF!</definedName>
    <definedName name="BEx9DJ5FHKGQGZ9Q3AUR445WZPKR" localSheetId="22" hidden="1">#REF!</definedName>
    <definedName name="BEx9DJ5FHKGQGZ9Q3AUR445WZPKR" localSheetId="3" hidden="1">#REF!</definedName>
    <definedName name="BEx9DJ5FHKGQGZ9Q3AUR445WZPKR" localSheetId="19" hidden="1">#REF!</definedName>
    <definedName name="BEx9DJ5FHKGQGZ9Q3AUR445WZPKR" localSheetId="4" hidden="1">#REF!</definedName>
    <definedName name="BEx9DJ5FHKGQGZ9Q3AUR445WZPKR" localSheetId="8" hidden="1">#REF!</definedName>
    <definedName name="BEx9DJ5FHKGQGZ9Q3AUR445WZPKR" localSheetId="20" hidden="1">#REF!</definedName>
    <definedName name="BEx9DJ5FHKGQGZ9Q3AUR445WZPKR" localSheetId="7" hidden="1">#REF!</definedName>
    <definedName name="BEx9DJ5FHKGQGZ9Q3AUR445WZPKR" hidden="1">#REF!</definedName>
    <definedName name="BEx9DJQZ74XAFXOJCRDWUCV7BXBD" localSheetId="6" hidden="1">#REF!</definedName>
    <definedName name="BEx9DJQZ74XAFXOJCRDWUCV7BXBD" localSheetId="5" hidden="1">#REF!</definedName>
    <definedName name="BEx9DJQZ74XAFXOJCRDWUCV7BXBD" localSheetId="22" hidden="1">#REF!</definedName>
    <definedName name="BEx9DJQZ74XAFXOJCRDWUCV7BXBD" localSheetId="3" hidden="1">#REF!</definedName>
    <definedName name="BEx9DJQZ74XAFXOJCRDWUCV7BXBD" localSheetId="19" hidden="1">#REF!</definedName>
    <definedName name="BEx9DJQZ74XAFXOJCRDWUCV7BXBD" localSheetId="4" hidden="1">#REF!</definedName>
    <definedName name="BEx9DJQZ74XAFXOJCRDWUCV7BXBD" localSheetId="8" hidden="1">#REF!</definedName>
    <definedName name="BEx9DJQZ74XAFXOJCRDWUCV7BXBD" localSheetId="20" hidden="1">#REF!</definedName>
    <definedName name="BEx9DJQZ74XAFXOJCRDWUCV7BXBD" localSheetId="7" hidden="1">#REF!</definedName>
    <definedName name="BEx9DJQZ74XAFXOJCRDWUCV7BXBD" hidden="1">#REF!</definedName>
    <definedName name="BEx9E1KWMBZY7DZ2W81Y28KREC8K" localSheetId="6" hidden="1">#REF!</definedName>
    <definedName name="BEx9E1KWMBZY7DZ2W81Y28KREC8K" localSheetId="5" hidden="1">#REF!</definedName>
    <definedName name="BEx9E1KWMBZY7DZ2W81Y28KREC8K" localSheetId="22" hidden="1">#REF!</definedName>
    <definedName name="BEx9E1KWMBZY7DZ2W81Y28KREC8K" localSheetId="3" hidden="1">#REF!</definedName>
    <definedName name="BEx9E1KWMBZY7DZ2W81Y28KREC8K" localSheetId="19" hidden="1">#REF!</definedName>
    <definedName name="BEx9E1KWMBZY7DZ2W81Y28KREC8K" localSheetId="4" hidden="1">#REF!</definedName>
    <definedName name="BEx9E1KWMBZY7DZ2W81Y28KREC8K" localSheetId="8" hidden="1">#REF!</definedName>
    <definedName name="BEx9E1KWMBZY7DZ2W81Y28KREC8K" localSheetId="20" hidden="1">#REF!</definedName>
    <definedName name="BEx9E1KWMBZY7DZ2W81Y28KREC8K" localSheetId="7" hidden="1">#REF!</definedName>
    <definedName name="BEx9E1KWMBZY7DZ2W81Y28KREC8K" hidden="1">#REF!</definedName>
    <definedName name="BEx9EDPXWEPLE7S1KH5K8GGFZKC0" localSheetId="6" hidden="1">[1]HEADER!#REF!</definedName>
    <definedName name="BEx9EDPXWEPLE7S1KH5K8GGFZKC0" localSheetId="5" hidden="1">[1]HEADER!#REF!</definedName>
    <definedName name="BEx9EDPXWEPLE7S1KH5K8GGFZKC0" localSheetId="22" hidden="1">[1]HEADER!#REF!</definedName>
    <definedName name="BEx9EDPXWEPLE7S1KH5K8GGFZKC0" localSheetId="3" hidden="1">[1]HEADER!#REF!</definedName>
    <definedName name="BEx9EDPXWEPLE7S1KH5K8GGFZKC0" localSheetId="19" hidden="1">[1]HEADER!#REF!</definedName>
    <definedName name="BEx9EDPXWEPLE7S1KH5K8GGFZKC0" localSheetId="4" hidden="1">[1]HEADER!#REF!</definedName>
    <definedName name="BEx9EDPXWEPLE7S1KH5K8GGFZKC0" localSheetId="8" hidden="1">[1]HEADER!#REF!</definedName>
    <definedName name="BEx9EDPXWEPLE7S1KH5K8GGFZKC0" localSheetId="20" hidden="1">[1]HEADER!#REF!</definedName>
    <definedName name="BEx9EDPXWEPLE7S1KH5K8GGFZKC0" localSheetId="7" hidden="1">[1]HEADER!#REF!</definedName>
    <definedName name="BEx9EDPXWEPLE7S1KH5K8GGFZKC0" hidden="1">[1]HEADER!#REF!</definedName>
    <definedName name="BEx9EGV6CYG6ZG9E7TMR9RZYSGH1" localSheetId="6" hidden="1">#REF!</definedName>
    <definedName name="BEx9EGV6CYG6ZG9E7TMR9RZYSGH1" localSheetId="5" hidden="1">#REF!</definedName>
    <definedName name="BEx9EGV6CYG6ZG9E7TMR9RZYSGH1" localSheetId="17" hidden="1">#REF!</definedName>
    <definedName name="BEx9EGV6CYG6ZG9E7TMR9RZYSGH1" localSheetId="22" hidden="1">#REF!</definedName>
    <definedName name="BEx9EGV6CYG6ZG9E7TMR9RZYSGH1" localSheetId="3" hidden="1">#REF!</definedName>
    <definedName name="BEx9EGV6CYG6ZG9E7TMR9RZYSGH1" localSheetId="19" hidden="1">#REF!</definedName>
    <definedName name="BEx9EGV6CYG6ZG9E7TMR9RZYSGH1" localSheetId="15" hidden="1">#REF!</definedName>
    <definedName name="BEx9EGV6CYG6ZG9E7TMR9RZYSGH1" localSheetId="4" hidden="1">#REF!</definedName>
    <definedName name="BEx9EGV6CYG6ZG9E7TMR9RZYSGH1" localSheetId="8" hidden="1">#REF!</definedName>
    <definedName name="BEx9EGV6CYG6ZG9E7TMR9RZYSGH1" localSheetId="20" hidden="1">#REF!</definedName>
    <definedName name="BEx9EGV6CYG6ZG9E7TMR9RZYSGH1" localSheetId="7" hidden="1">#REF!</definedName>
    <definedName name="BEx9EGV6CYG6ZG9E7TMR9RZYSGH1" hidden="1">#REF!</definedName>
    <definedName name="BEx9EIIL3MUQBD4ZYG7W1J3C5R3P" localSheetId="6" hidden="1">#REF!</definedName>
    <definedName name="BEx9EIIL3MUQBD4ZYG7W1J3C5R3P" localSheetId="5" hidden="1">#REF!</definedName>
    <definedName name="BEx9EIIL3MUQBD4ZYG7W1J3C5R3P" localSheetId="22" hidden="1">#REF!</definedName>
    <definedName name="BEx9EIIL3MUQBD4ZYG7W1J3C5R3P" localSheetId="3" hidden="1">#REF!</definedName>
    <definedName name="BEx9EIIL3MUQBD4ZYG7W1J3C5R3P" localSheetId="19" hidden="1">#REF!</definedName>
    <definedName name="BEx9EIIL3MUQBD4ZYG7W1J3C5R3P" localSheetId="4" hidden="1">#REF!</definedName>
    <definedName name="BEx9EIIL3MUQBD4ZYG7W1J3C5R3P" localSheetId="8" hidden="1">#REF!</definedName>
    <definedName name="BEx9EIIL3MUQBD4ZYG7W1J3C5R3P" localSheetId="20" hidden="1">#REF!</definedName>
    <definedName name="BEx9EIIL3MUQBD4ZYG7W1J3C5R3P" localSheetId="7" hidden="1">#REF!</definedName>
    <definedName name="BEx9EIIL3MUQBD4ZYG7W1J3C5R3P" hidden="1">#REF!</definedName>
    <definedName name="BEx9FKVIU1R1D6J2Q36IQCU8DCEX" localSheetId="6" hidden="1">#REF!</definedName>
    <definedName name="BEx9FKVIU1R1D6J2Q36IQCU8DCEX" localSheetId="5" hidden="1">#REF!</definedName>
    <definedName name="BEx9FKVIU1R1D6J2Q36IQCU8DCEX" localSheetId="22" hidden="1">#REF!</definedName>
    <definedName name="BEx9FKVIU1R1D6J2Q36IQCU8DCEX" localSheetId="3" hidden="1">#REF!</definedName>
    <definedName name="BEx9FKVIU1R1D6J2Q36IQCU8DCEX" localSheetId="19" hidden="1">#REF!</definedName>
    <definedName name="BEx9FKVIU1R1D6J2Q36IQCU8DCEX" localSheetId="4" hidden="1">#REF!</definedName>
    <definedName name="BEx9FKVIU1R1D6J2Q36IQCU8DCEX" localSheetId="8" hidden="1">#REF!</definedName>
    <definedName name="BEx9FKVIU1R1D6J2Q36IQCU8DCEX" localSheetId="20" hidden="1">#REF!</definedName>
    <definedName name="BEx9FKVIU1R1D6J2Q36IQCU8DCEX" localSheetId="7" hidden="1">#REF!</definedName>
    <definedName name="BEx9FKVIU1R1D6J2Q36IQCU8DCEX" hidden="1">#REF!</definedName>
    <definedName name="BEx9GHOWIATRBTAFYZCDVDOJPG3X" localSheetId="6" hidden="1">#REF!</definedName>
    <definedName name="BEx9GHOWIATRBTAFYZCDVDOJPG3X" localSheetId="5" hidden="1">#REF!</definedName>
    <definedName name="BEx9GHOWIATRBTAFYZCDVDOJPG3X" localSheetId="22" hidden="1">#REF!</definedName>
    <definedName name="BEx9GHOWIATRBTAFYZCDVDOJPG3X" localSheetId="3" hidden="1">#REF!</definedName>
    <definedName name="BEx9GHOWIATRBTAFYZCDVDOJPG3X" localSheetId="19" hidden="1">#REF!</definedName>
    <definedName name="BEx9GHOWIATRBTAFYZCDVDOJPG3X" localSheetId="4" hidden="1">#REF!</definedName>
    <definedName name="BEx9GHOWIATRBTAFYZCDVDOJPG3X" localSheetId="8" hidden="1">#REF!</definedName>
    <definedName name="BEx9GHOWIATRBTAFYZCDVDOJPG3X" localSheetId="20" hidden="1">#REF!</definedName>
    <definedName name="BEx9GHOWIATRBTAFYZCDVDOJPG3X" localSheetId="7" hidden="1">#REF!</definedName>
    <definedName name="BEx9GHOWIATRBTAFYZCDVDOJPG3X" hidden="1">#REF!</definedName>
    <definedName name="BEx9GJXW8UK9GOBZPQJGA4FL0M2O" localSheetId="6" hidden="1">#REF!</definedName>
    <definedName name="BEx9GJXW8UK9GOBZPQJGA4FL0M2O" localSheetId="5" hidden="1">#REF!</definedName>
    <definedName name="BEx9GJXW8UK9GOBZPQJGA4FL0M2O" localSheetId="22" hidden="1">#REF!</definedName>
    <definedName name="BEx9GJXW8UK9GOBZPQJGA4FL0M2O" localSheetId="3" hidden="1">#REF!</definedName>
    <definedName name="BEx9GJXW8UK9GOBZPQJGA4FL0M2O" localSheetId="19" hidden="1">#REF!</definedName>
    <definedName name="BEx9GJXW8UK9GOBZPQJGA4FL0M2O" localSheetId="4" hidden="1">#REF!</definedName>
    <definedName name="BEx9GJXW8UK9GOBZPQJGA4FL0M2O" localSheetId="8" hidden="1">#REF!</definedName>
    <definedName name="BEx9GJXW8UK9GOBZPQJGA4FL0M2O" localSheetId="20" hidden="1">#REF!</definedName>
    <definedName name="BEx9GJXW8UK9GOBZPQJGA4FL0M2O" localSheetId="7" hidden="1">#REF!</definedName>
    <definedName name="BEx9GJXW8UK9GOBZPQJGA4FL0M2O" hidden="1">#REF!</definedName>
    <definedName name="BEx9HKT139HM6SWSHO6XVRFA9D25" localSheetId="6" hidden="1">#REF!</definedName>
    <definedName name="BEx9HKT139HM6SWSHO6XVRFA9D25" localSheetId="5" hidden="1">#REF!</definedName>
    <definedName name="BEx9HKT139HM6SWSHO6XVRFA9D25" localSheetId="22" hidden="1">#REF!</definedName>
    <definedName name="BEx9HKT139HM6SWSHO6XVRFA9D25" localSheetId="3" hidden="1">#REF!</definedName>
    <definedName name="BEx9HKT139HM6SWSHO6XVRFA9D25" localSheetId="19" hidden="1">#REF!</definedName>
    <definedName name="BEx9HKT139HM6SWSHO6XVRFA9D25" localSheetId="4" hidden="1">#REF!</definedName>
    <definedName name="BEx9HKT139HM6SWSHO6XVRFA9D25" localSheetId="8" hidden="1">#REF!</definedName>
    <definedName name="BEx9HKT139HM6SWSHO6XVRFA9D25" localSheetId="20" hidden="1">#REF!</definedName>
    <definedName name="BEx9HKT139HM6SWSHO6XVRFA9D25" localSheetId="7" hidden="1">#REF!</definedName>
    <definedName name="BEx9HKT139HM6SWSHO6XVRFA9D25" hidden="1">#REF!</definedName>
    <definedName name="BEx9HU3BPAK91G2PCXDFTVS39TF6" localSheetId="6" hidden="1">#REF!</definedName>
    <definedName name="BEx9HU3BPAK91G2PCXDFTVS39TF6" localSheetId="5" hidden="1">#REF!</definedName>
    <definedName name="BEx9HU3BPAK91G2PCXDFTVS39TF6" localSheetId="22" hidden="1">#REF!</definedName>
    <definedName name="BEx9HU3BPAK91G2PCXDFTVS39TF6" localSheetId="3" hidden="1">#REF!</definedName>
    <definedName name="BEx9HU3BPAK91G2PCXDFTVS39TF6" localSheetId="19" hidden="1">#REF!</definedName>
    <definedName name="BEx9HU3BPAK91G2PCXDFTVS39TF6" localSheetId="4" hidden="1">#REF!</definedName>
    <definedName name="BEx9HU3BPAK91G2PCXDFTVS39TF6" localSheetId="8" hidden="1">#REF!</definedName>
    <definedName name="BEx9HU3BPAK91G2PCXDFTVS39TF6" localSheetId="20" hidden="1">#REF!</definedName>
    <definedName name="BEx9HU3BPAK91G2PCXDFTVS39TF6" localSheetId="7" hidden="1">#REF!</definedName>
    <definedName name="BEx9HU3BPAK91G2PCXDFTVS39TF6" hidden="1">#REF!</definedName>
    <definedName name="BEx9I0U78LVEHO0MPOB5U4RHMUBV" localSheetId="6" hidden="1">#REF!</definedName>
    <definedName name="BEx9I0U78LVEHO0MPOB5U4RHMUBV" localSheetId="5" hidden="1">#REF!</definedName>
    <definedName name="BEx9I0U78LVEHO0MPOB5U4RHMUBV" localSheetId="22" hidden="1">#REF!</definedName>
    <definedName name="BEx9I0U78LVEHO0MPOB5U4RHMUBV" localSheetId="3" hidden="1">#REF!</definedName>
    <definedName name="BEx9I0U78LVEHO0MPOB5U4RHMUBV" localSheetId="19" hidden="1">#REF!</definedName>
    <definedName name="BEx9I0U78LVEHO0MPOB5U4RHMUBV" localSheetId="4" hidden="1">#REF!</definedName>
    <definedName name="BEx9I0U78LVEHO0MPOB5U4RHMUBV" localSheetId="8" hidden="1">#REF!</definedName>
    <definedName name="BEx9I0U78LVEHO0MPOB5U4RHMUBV" localSheetId="20" hidden="1">#REF!</definedName>
    <definedName name="BEx9I0U78LVEHO0MPOB5U4RHMUBV" localSheetId="7" hidden="1">#REF!</definedName>
    <definedName name="BEx9I0U78LVEHO0MPOB5U4RHMUBV" hidden="1">#REF!</definedName>
    <definedName name="BEx9I2MX3GRNC957J8FMHNWP04Q5" localSheetId="6" hidden="1">#REF!</definedName>
    <definedName name="BEx9I2MX3GRNC957J8FMHNWP04Q5" localSheetId="5" hidden="1">#REF!</definedName>
    <definedName name="BEx9I2MX3GRNC957J8FMHNWP04Q5" localSheetId="22" hidden="1">#REF!</definedName>
    <definedName name="BEx9I2MX3GRNC957J8FMHNWP04Q5" localSheetId="3" hidden="1">#REF!</definedName>
    <definedName name="BEx9I2MX3GRNC957J8FMHNWP04Q5" localSheetId="19" hidden="1">#REF!</definedName>
    <definedName name="BEx9I2MX3GRNC957J8FMHNWP04Q5" localSheetId="4" hidden="1">#REF!</definedName>
    <definedName name="BEx9I2MX3GRNC957J8FMHNWP04Q5" localSheetId="8" hidden="1">#REF!</definedName>
    <definedName name="BEx9I2MX3GRNC957J8FMHNWP04Q5" localSheetId="20" hidden="1">#REF!</definedName>
    <definedName name="BEx9I2MX3GRNC957J8FMHNWP04Q5" localSheetId="7" hidden="1">#REF!</definedName>
    <definedName name="BEx9I2MX3GRNC957J8FMHNWP04Q5" hidden="1">#REF!</definedName>
    <definedName name="BEx9IPV0JNXRW2B881C8WBY5U1KI" localSheetId="6" hidden="1">#REF!</definedName>
    <definedName name="BEx9IPV0JNXRW2B881C8WBY5U1KI" localSheetId="5" hidden="1">#REF!</definedName>
    <definedName name="BEx9IPV0JNXRW2B881C8WBY5U1KI" localSheetId="22" hidden="1">#REF!</definedName>
    <definedName name="BEx9IPV0JNXRW2B881C8WBY5U1KI" localSheetId="3" hidden="1">#REF!</definedName>
    <definedName name="BEx9IPV0JNXRW2B881C8WBY5U1KI" localSheetId="19" hidden="1">#REF!</definedName>
    <definedName name="BEx9IPV0JNXRW2B881C8WBY5U1KI" localSheetId="4" hidden="1">#REF!</definedName>
    <definedName name="BEx9IPV0JNXRW2B881C8WBY5U1KI" localSheetId="8" hidden="1">#REF!</definedName>
    <definedName name="BEx9IPV0JNXRW2B881C8WBY5U1KI" localSheetId="20" hidden="1">#REF!</definedName>
    <definedName name="BEx9IPV0JNXRW2B881C8WBY5U1KI" localSheetId="7" hidden="1">#REF!</definedName>
    <definedName name="BEx9IPV0JNXRW2B881C8WBY5U1KI" hidden="1">#REF!</definedName>
    <definedName name="BExAVL1638ABE13R5SQH026SK9EX" localSheetId="6" hidden="1">#REF!</definedName>
    <definedName name="BExAVL1638ABE13R5SQH026SK9EX" localSheetId="5" hidden="1">#REF!</definedName>
    <definedName name="BExAVL1638ABE13R5SQH026SK9EX" localSheetId="22" hidden="1">#REF!</definedName>
    <definedName name="BExAVL1638ABE13R5SQH026SK9EX" localSheetId="3" hidden="1">#REF!</definedName>
    <definedName name="BExAVL1638ABE13R5SQH026SK9EX" localSheetId="19" hidden="1">#REF!</definedName>
    <definedName name="BExAVL1638ABE13R5SQH026SK9EX" localSheetId="4" hidden="1">#REF!</definedName>
    <definedName name="BExAVL1638ABE13R5SQH026SK9EX" localSheetId="8" hidden="1">#REF!</definedName>
    <definedName name="BExAVL1638ABE13R5SQH026SK9EX" localSheetId="20" hidden="1">#REF!</definedName>
    <definedName name="BExAVL1638ABE13R5SQH026SK9EX" localSheetId="7" hidden="1">#REF!</definedName>
    <definedName name="BExAVL1638ABE13R5SQH026SK9EX" hidden="1">#REF!</definedName>
    <definedName name="BExAW1IMBQBTU0E5J2TQQI2B79VY" localSheetId="6" hidden="1">#REF!</definedName>
    <definedName name="BExAW1IMBQBTU0E5J2TQQI2B79VY" localSheetId="5" hidden="1">#REF!</definedName>
    <definedName name="BExAW1IMBQBTU0E5J2TQQI2B79VY" localSheetId="22" hidden="1">#REF!</definedName>
    <definedName name="BExAW1IMBQBTU0E5J2TQQI2B79VY" localSheetId="3" hidden="1">#REF!</definedName>
    <definedName name="BExAW1IMBQBTU0E5J2TQQI2B79VY" localSheetId="19" hidden="1">#REF!</definedName>
    <definedName name="BExAW1IMBQBTU0E5J2TQQI2B79VY" localSheetId="4" hidden="1">#REF!</definedName>
    <definedName name="BExAW1IMBQBTU0E5J2TQQI2B79VY" localSheetId="8" hidden="1">#REF!</definedName>
    <definedName name="BExAW1IMBQBTU0E5J2TQQI2B79VY" localSheetId="20" hidden="1">#REF!</definedName>
    <definedName name="BExAW1IMBQBTU0E5J2TQQI2B79VY" localSheetId="7" hidden="1">#REF!</definedName>
    <definedName name="BExAW1IMBQBTU0E5J2TQQI2B79VY" hidden="1">#REF!</definedName>
    <definedName name="BExAXD0OJP1HKJKJ5K01GDQ5ZNUN" localSheetId="6" hidden="1">#REF!</definedName>
    <definedName name="BExAXD0OJP1HKJKJ5K01GDQ5ZNUN" localSheetId="5" hidden="1">#REF!</definedName>
    <definedName name="BExAXD0OJP1HKJKJ5K01GDQ5ZNUN" localSheetId="22" hidden="1">#REF!</definedName>
    <definedName name="BExAXD0OJP1HKJKJ5K01GDQ5ZNUN" localSheetId="3" hidden="1">#REF!</definedName>
    <definedName name="BExAXD0OJP1HKJKJ5K01GDQ5ZNUN" localSheetId="19" hidden="1">#REF!</definedName>
    <definedName name="BExAXD0OJP1HKJKJ5K01GDQ5ZNUN" localSheetId="4" hidden="1">#REF!</definedName>
    <definedName name="BExAXD0OJP1HKJKJ5K01GDQ5ZNUN" localSheetId="8" hidden="1">#REF!</definedName>
    <definedName name="BExAXD0OJP1HKJKJ5K01GDQ5ZNUN" localSheetId="20" hidden="1">#REF!</definedName>
    <definedName name="BExAXD0OJP1HKJKJ5K01GDQ5ZNUN" localSheetId="7" hidden="1">#REF!</definedName>
    <definedName name="BExAXD0OJP1HKJKJ5K01GDQ5ZNUN" hidden="1">#REF!</definedName>
    <definedName name="BExAY9JGYSISL3L87W3W7QBQCYOH" localSheetId="6" hidden="1">#REF!</definedName>
    <definedName name="BExAY9JGYSISL3L87W3W7QBQCYOH" localSheetId="5" hidden="1">#REF!</definedName>
    <definedName name="BExAY9JGYSISL3L87W3W7QBQCYOH" localSheetId="22" hidden="1">#REF!</definedName>
    <definedName name="BExAY9JGYSISL3L87W3W7QBQCYOH" localSheetId="3" hidden="1">#REF!</definedName>
    <definedName name="BExAY9JGYSISL3L87W3W7QBQCYOH" localSheetId="19" hidden="1">#REF!</definedName>
    <definedName name="BExAY9JGYSISL3L87W3W7QBQCYOH" localSheetId="4" hidden="1">#REF!</definedName>
    <definedName name="BExAY9JGYSISL3L87W3W7QBQCYOH" localSheetId="8" hidden="1">#REF!</definedName>
    <definedName name="BExAY9JGYSISL3L87W3W7QBQCYOH" localSheetId="20" hidden="1">#REF!</definedName>
    <definedName name="BExAY9JGYSISL3L87W3W7QBQCYOH" localSheetId="7" hidden="1">#REF!</definedName>
    <definedName name="BExAY9JGYSISL3L87W3W7QBQCYOH" hidden="1">#REF!</definedName>
    <definedName name="BExB0MYBF7BVQ9V0ITCDFR9URZXH" localSheetId="6" hidden="1">#REF!</definedName>
    <definedName name="BExB0MYBF7BVQ9V0ITCDFR9URZXH" localSheetId="5" hidden="1">#REF!</definedName>
    <definedName name="BExB0MYBF7BVQ9V0ITCDFR9URZXH" localSheetId="22" hidden="1">#REF!</definedName>
    <definedName name="BExB0MYBF7BVQ9V0ITCDFR9URZXH" localSheetId="3" hidden="1">#REF!</definedName>
    <definedName name="BExB0MYBF7BVQ9V0ITCDFR9URZXH" localSheetId="19" hidden="1">#REF!</definedName>
    <definedName name="BExB0MYBF7BVQ9V0ITCDFR9URZXH" localSheetId="4" hidden="1">#REF!</definedName>
    <definedName name="BExB0MYBF7BVQ9V0ITCDFR9URZXH" localSheetId="8" hidden="1">#REF!</definedName>
    <definedName name="BExB0MYBF7BVQ9V0ITCDFR9URZXH" localSheetId="20" hidden="1">#REF!</definedName>
    <definedName name="BExB0MYBF7BVQ9V0ITCDFR9URZXH" localSheetId="7" hidden="1">#REF!</definedName>
    <definedName name="BExB0MYBF7BVQ9V0ITCDFR9URZXH" hidden="1">#REF!</definedName>
    <definedName name="BExB1KTDW9PPFVAAGRLUC0Q6UAY2" localSheetId="6" hidden="1">#REF!</definedName>
    <definedName name="BExB1KTDW9PPFVAAGRLUC0Q6UAY2" localSheetId="5" hidden="1">#REF!</definedName>
    <definedName name="BExB1KTDW9PPFVAAGRLUC0Q6UAY2" localSheetId="22" hidden="1">#REF!</definedName>
    <definedName name="BExB1KTDW9PPFVAAGRLUC0Q6UAY2" localSheetId="3" hidden="1">#REF!</definedName>
    <definedName name="BExB1KTDW9PPFVAAGRLUC0Q6UAY2" localSheetId="19" hidden="1">#REF!</definedName>
    <definedName name="BExB1KTDW9PPFVAAGRLUC0Q6UAY2" localSheetId="4" hidden="1">#REF!</definedName>
    <definedName name="BExB1KTDW9PPFVAAGRLUC0Q6UAY2" localSheetId="8" hidden="1">#REF!</definedName>
    <definedName name="BExB1KTDW9PPFVAAGRLUC0Q6UAY2" localSheetId="20" hidden="1">#REF!</definedName>
    <definedName name="BExB1KTDW9PPFVAAGRLUC0Q6UAY2" localSheetId="7" hidden="1">#REF!</definedName>
    <definedName name="BExB1KTDW9PPFVAAGRLUC0Q6UAY2" hidden="1">#REF!</definedName>
    <definedName name="BExB2VPW6K0D6PXFNB2EI2PAJRLJ" localSheetId="6" hidden="1">#REF!</definedName>
    <definedName name="BExB2VPW6K0D6PXFNB2EI2PAJRLJ" localSheetId="5" hidden="1">#REF!</definedName>
    <definedName name="BExB2VPW6K0D6PXFNB2EI2PAJRLJ" localSheetId="22" hidden="1">#REF!</definedName>
    <definedName name="BExB2VPW6K0D6PXFNB2EI2PAJRLJ" localSheetId="3" hidden="1">#REF!</definedName>
    <definedName name="BExB2VPW6K0D6PXFNB2EI2PAJRLJ" localSheetId="19" hidden="1">#REF!</definedName>
    <definedName name="BExB2VPW6K0D6PXFNB2EI2PAJRLJ" localSheetId="4" hidden="1">#REF!</definedName>
    <definedName name="BExB2VPW6K0D6PXFNB2EI2PAJRLJ" localSheetId="8" hidden="1">#REF!</definedName>
    <definedName name="BExB2VPW6K0D6PXFNB2EI2PAJRLJ" localSheetId="20" hidden="1">#REF!</definedName>
    <definedName name="BExB2VPW6K0D6PXFNB2EI2PAJRLJ" localSheetId="7" hidden="1">#REF!</definedName>
    <definedName name="BExB2VPW6K0D6PXFNB2EI2PAJRLJ" hidden="1">#REF!</definedName>
    <definedName name="BExB3JUJXC8QYV4XAOBJCULQAADA" localSheetId="6" hidden="1">#REF!</definedName>
    <definedName name="BExB3JUJXC8QYV4XAOBJCULQAADA" localSheetId="5" hidden="1">#REF!</definedName>
    <definedName name="BExB3JUJXC8QYV4XAOBJCULQAADA" localSheetId="22" hidden="1">#REF!</definedName>
    <definedName name="BExB3JUJXC8QYV4XAOBJCULQAADA" localSheetId="3" hidden="1">#REF!</definedName>
    <definedName name="BExB3JUJXC8QYV4XAOBJCULQAADA" localSheetId="19" hidden="1">#REF!</definedName>
    <definedName name="BExB3JUJXC8QYV4XAOBJCULQAADA" localSheetId="4" hidden="1">#REF!</definedName>
    <definedName name="BExB3JUJXC8QYV4XAOBJCULQAADA" localSheetId="8" hidden="1">#REF!</definedName>
    <definedName name="BExB3JUJXC8QYV4XAOBJCULQAADA" localSheetId="20" hidden="1">#REF!</definedName>
    <definedName name="BExB3JUJXC8QYV4XAOBJCULQAADA" localSheetId="7" hidden="1">#REF!</definedName>
    <definedName name="BExB3JUJXC8QYV4XAOBJCULQAADA" hidden="1">#REF!</definedName>
    <definedName name="BExB41TWQ6820BR7SVX3Q7SR1LZ8" localSheetId="6" hidden="1">#REF!</definedName>
    <definedName name="BExB41TWQ6820BR7SVX3Q7SR1LZ8" localSheetId="5" hidden="1">#REF!</definedName>
    <definedName name="BExB41TWQ6820BR7SVX3Q7SR1LZ8" localSheetId="22" hidden="1">#REF!</definedName>
    <definedName name="BExB41TWQ6820BR7SVX3Q7SR1LZ8" localSheetId="3" hidden="1">#REF!</definedName>
    <definedName name="BExB41TWQ6820BR7SVX3Q7SR1LZ8" localSheetId="19" hidden="1">#REF!</definedName>
    <definedName name="BExB41TWQ6820BR7SVX3Q7SR1LZ8" localSheetId="4" hidden="1">#REF!</definedName>
    <definedName name="BExB41TWQ6820BR7SVX3Q7SR1LZ8" localSheetId="8" hidden="1">#REF!</definedName>
    <definedName name="BExB41TWQ6820BR7SVX3Q7SR1LZ8" localSheetId="20" hidden="1">#REF!</definedName>
    <definedName name="BExB41TWQ6820BR7SVX3Q7SR1LZ8" localSheetId="7" hidden="1">#REF!</definedName>
    <definedName name="BExB41TWQ6820BR7SVX3Q7SR1LZ8" hidden="1">#REF!</definedName>
    <definedName name="BExB44OC6FOXVZBDEY5BR6SHCZNQ" localSheetId="6" hidden="1">#REF!</definedName>
    <definedName name="BExB44OC6FOXVZBDEY5BR6SHCZNQ" localSheetId="5" hidden="1">#REF!</definedName>
    <definedName name="BExB44OC6FOXVZBDEY5BR6SHCZNQ" localSheetId="22" hidden="1">#REF!</definedName>
    <definedName name="BExB44OC6FOXVZBDEY5BR6SHCZNQ" localSheetId="3" hidden="1">#REF!</definedName>
    <definedName name="BExB44OC6FOXVZBDEY5BR6SHCZNQ" localSheetId="19" hidden="1">#REF!</definedName>
    <definedName name="BExB44OC6FOXVZBDEY5BR6SHCZNQ" localSheetId="4" hidden="1">#REF!</definedName>
    <definedName name="BExB44OC6FOXVZBDEY5BR6SHCZNQ" localSheetId="8" hidden="1">#REF!</definedName>
    <definedName name="BExB44OC6FOXVZBDEY5BR6SHCZNQ" localSheetId="20" hidden="1">#REF!</definedName>
    <definedName name="BExB44OC6FOXVZBDEY5BR6SHCZNQ" localSheetId="7" hidden="1">#REF!</definedName>
    <definedName name="BExB44OC6FOXVZBDEY5BR6SHCZNQ" hidden="1">#REF!</definedName>
    <definedName name="BExB4A2KCGRFVC87ZRC18R8O2XYF" localSheetId="6" hidden="1">#REF!</definedName>
    <definedName name="BExB4A2KCGRFVC87ZRC18R8O2XYF" localSheetId="5" hidden="1">#REF!</definedName>
    <definedName name="BExB4A2KCGRFVC87ZRC18R8O2XYF" localSheetId="22" hidden="1">#REF!</definedName>
    <definedName name="BExB4A2KCGRFVC87ZRC18R8O2XYF" localSheetId="3" hidden="1">#REF!</definedName>
    <definedName name="BExB4A2KCGRFVC87ZRC18R8O2XYF" localSheetId="19" hidden="1">#REF!</definedName>
    <definedName name="BExB4A2KCGRFVC87ZRC18R8O2XYF" localSheetId="4" hidden="1">#REF!</definedName>
    <definedName name="BExB4A2KCGRFVC87ZRC18R8O2XYF" localSheetId="8" hidden="1">#REF!</definedName>
    <definedName name="BExB4A2KCGRFVC87ZRC18R8O2XYF" localSheetId="20" hidden="1">#REF!</definedName>
    <definedName name="BExB4A2KCGRFVC87ZRC18R8O2XYF" localSheetId="7" hidden="1">#REF!</definedName>
    <definedName name="BExB4A2KCGRFVC87ZRC18R8O2XYF" hidden="1">#REF!</definedName>
    <definedName name="BExB50W4NZMCTI79LJI7K2M3YYWH" localSheetId="6" hidden="1">#REF!</definedName>
    <definedName name="BExB50W4NZMCTI79LJI7K2M3YYWH" localSheetId="5" hidden="1">#REF!</definedName>
    <definedName name="BExB50W4NZMCTI79LJI7K2M3YYWH" localSheetId="22" hidden="1">#REF!</definedName>
    <definedName name="BExB50W4NZMCTI79LJI7K2M3YYWH" localSheetId="3" hidden="1">#REF!</definedName>
    <definedName name="BExB50W4NZMCTI79LJI7K2M3YYWH" localSheetId="19" hidden="1">#REF!</definedName>
    <definedName name="BExB50W4NZMCTI79LJI7K2M3YYWH" localSheetId="4" hidden="1">#REF!</definedName>
    <definedName name="BExB50W4NZMCTI79LJI7K2M3YYWH" localSheetId="8" hidden="1">#REF!</definedName>
    <definedName name="BExB50W4NZMCTI79LJI7K2M3YYWH" localSheetId="20" hidden="1">#REF!</definedName>
    <definedName name="BExB50W4NZMCTI79LJI7K2M3YYWH" localSheetId="7" hidden="1">#REF!</definedName>
    <definedName name="BExB50W4NZMCTI79LJI7K2M3YYWH" hidden="1">#REF!</definedName>
    <definedName name="BExB5U9JN1UHEARI0481VU3P9GGG" localSheetId="6" hidden="1">#REF!</definedName>
    <definedName name="BExB5U9JN1UHEARI0481VU3P9GGG" localSheetId="5" hidden="1">#REF!</definedName>
    <definedName name="BExB5U9JN1UHEARI0481VU3P9GGG" localSheetId="22" hidden="1">#REF!</definedName>
    <definedName name="BExB5U9JN1UHEARI0481VU3P9GGG" localSheetId="3" hidden="1">#REF!</definedName>
    <definedName name="BExB5U9JN1UHEARI0481VU3P9GGG" localSheetId="19" hidden="1">#REF!</definedName>
    <definedName name="BExB5U9JN1UHEARI0481VU3P9GGG" localSheetId="4" hidden="1">#REF!</definedName>
    <definedName name="BExB5U9JN1UHEARI0481VU3P9GGG" localSheetId="8" hidden="1">#REF!</definedName>
    <definedName name="BExB5U9JN1UHEARI0481VU3P9GGG" localSheetId="20" hidden="1">#REF!</definedName>
    <definedName name="BExB5U9JN1UHEARI0481VU3P9GGG" localSheetId="7" hidden="1">#REF!</definedName>
    <definedName name="BExB5U9JN1UHEARI0481VU3P9GGG" hidden="1">#REF!</definedName>
    <definedName name="BExB7CCZRTPP5XRFAR84CPLTOXI3" localSheetId="6" hidden="1">#REF!</definedName>
    <definedName name="BExB7CCZRTPP5XRFAR84CPLTOXI3" localSheetId="5" hidden="1">#REF!</definedName>
    <definedName name="BExB7CCZRTPP5XRFAR84CPLTOXI3" localSheetId="22" hidden="1">#REF!</definedName>
    <definedName name="BExB7CCZRTPP5XRFAR84CPLTOXI3" localSheetId="3" hidden="1">#REF!</definedName>
    <definedName name="BExB7CCZRTPP5XRFAR84CPLTOXI3" localSheetId="19" hidden="1">#REF!</definedName>
    <definedName name="BExB7CCZRTPP5XRFAR84CPLTOXI3" localSheetId="4" hidden="1">#REF!</definedName>
    <definedName name="BExB7CCZRTPP5XRFAR84CPLTOXI3" localSheetId="8" hidden="1">#REF!</definedName>
    <definedName name="BExB7CCZRTPP5XRFAR84CPLTOXI3" localSheetId="20" hidden="1">#REF!</definedName>
    <definedName name="BExB7CCZRTPP5XRFAR84CPLTOXI3" localSheetId="7" hidden="1">#REF!</definedName>
    <definedName name="BExB7CCZRTPP5XRFAR84CPLTOXI3" hidden="1">#REF!</definedName>
    <definedName name="BExB8KEWJQOO05VHW4CS61VYZE5U" localSheetId="6" hidden="1">#REF!</definedName>
    <definedName name="BExB8KEWJQOO05VHW4CS61VYZE5U" localSheetId="5" hidden="1">#REF!</definedName>
    <definedName name="BExB8KEWJQOO05VHW4CS61VYZE5U" localSheetId="22" hidden="1">#REF!</definedName>
    <definedName name="BExB8KEWJQOO05VHW4CS61VYZE5U" localSheetId="3" hidden="1">#REF!</definedName>
    <definedName name="BExB8KEWJQOO05VHW4CS61VYZE5U" localSheetId="19" hidden="1">#REF!</definedName>
    <definedName name="BExB8KEWJQOO05VHW4CS61VYZE5U" localSheetId="4" hidden="1">#REF!</definedName>
    <definedName name="BExB8KEWJQOO05VHW4CS61VYZE5U" localSheetId="8" hidden="1">#REF!</definedName>
    <definedName name="BExB8KEWJQOO05VHW4CS61VYZE5U" localSheetId="20" hidden="1">#REF!</definedName>
    <definedName name="BExB8KEWJQOO05VHW4CS61VYZE5U" localSheetId="7" hidden="1">#REF!</definedName>
    <definedName name="BExB8KEWJQOO05VHW4CS61VYZE5U" hidden="1">#REF!</definedName>
    <definedName name="BExB9EDVITSRZC6AZLBXID7PHJ91" localSheetId="6" hidden="1">#REF!</definedName>
    <definedName name="BExB9EDVITSRZC6AZLBXID7PHJ91" localSheetId="5" hidden="1">#REF!</definedName>
    <definedName name="BExB9EDVITSRZC6AZLBXID7PHJ91" localSheetId="22" hidden="1">#REF!</definedName>
    <definedName name="BExB9EDVITSRZC6AZLBXID7PHJ91" localSheetId="3" hidden="1">#REF!</definedName>
    <definedName name="BExB9EDVITSRZC6AZLBXID7PHJ91" localSheetId="19" hidden="1">#REF!</definedName>
    <definedName name="BExB9EDVITSRZC6AZLBXID7PHJ91" localSheetId="4" hidden="1">#REF!</definedName>
    <definedName name="BExB9EDVITSRZC6AZLBXID7PHJ91" localSheetId="8" hidden="1">#REF!</definedName>
    <definedName name="BExB9EDVITSRZC6AZLBXID7PHJ91" localSheetId="20" hidden="1">#REF!</definedName>
    <definedName name="BExB9EDVITSRZC6AZLBXID7PHJ91" localSheetId="7" hidden="1">#REF!</definedName>
    <definedName name="BExB9EDVITSRZC6AZLBXID7PHJ91" hidden="1">#REF!</definedName>
    <definedName name="BExBA6K3TLYXUTIOWFXK3NMRGHR2" localSheetId="6" hidden="1">#REF!</definedName>
    <definedName name="BExBA6K3TLYXUTIOWFXK3NMRGHR2" localSheetId="5" hidden="1">#REF!</definedName>
    <definedName name="BExBA6K3TLYXUTIOWFXK3NMRGHR2" localSheetId="22" hidden="1">#REF!</definedName>
    <definedName name="BExBA6K3TLYXUTIOWFXK3NMRGHR2" localSheetId="3" hidden="1">#REF!</definedName>
    <definedName name="BExBA6K3TLYXUTIOWFXK3NMRGHR2" localSheetId="19" hidden="1">#REF!</definedName>
    <definedName name="BExBA6K3TLYXUTIOWFXK3NMRGHR2" localSheetId="4" hidden="1">#REF!</definedName>
    <definedName name="BExBA6K3TLYXUTIOWFXK3NMRGHR2" localSheetId="8" hidden="1">#REF!</definedName>
    <definedName name="BExBA6K3TLYXUTIOWFXK3NMRGHR2" localSheetId="20" hidden="1">#REF!</definedName>
    <definedName name="BExBA6K3TLYXUTIOWFXK3NMRGHR2" localSheetId="7" hidden="1">#REF!</definedName>
    <definedName name="BExBA6K3TLYXUTIOWFXK3NMRGHR2" hidden="1">#REF!</definedName>
    <definedName name="BExBA6PE8EEX0NM9BM28HHNN23ES" localSheetId="6" hidden="1">#REF!</definedName>
    <definedName name="BExBA6PE8EEX0NM9BM28HHNN23ES" localSheetId="5" hidden="1">#REF!</definedName>
    <definedName name="BExBA6PE8EEX0NM9BM28HHNN23ES" localSheetId="22" hidden="1">#REF!</definedName>
    <definedName name="BExBA6PE8EEX0NM9BM28HHNN23ES" localSheetId="3" hidden="1">#REF!</definedName>
    <definedName name="BExBA6PE8EEX0NM9BM28HHNN23ES" localSheetId="19" hidden="1">#REF!</definedName>
    <definedName name="BExBA6PE8EEX0NM9BM28HHNN23ES" localSheetId="4" hidden="1">#REF!</definedName>
    <definedName name="BExBA6PE8EEX0NM9BM28HHNN23ES" localSheetId="8" hidden="1">#REF!</definedName>
    <definedName name="BExBA6PE8EEX0NM9BM28HHNN23ES" localSheetId="20" hidden="1">#REF!</definedName>
    <definedName name="BExBA6PE8EEX0NM9BM28HHNN23ES" localSheetId="7" hidden="1">#REF!</definedName>
    <definedName name="BExBA6PE8EEX0NM9BM28HHNN23ES" hidden="1">#REF!</definedName>
    <definedName name="BExBAZH7UD0H66FA3KBRMXSCJLPK" localSheetId="6" hidden="1">#REF!</definedName>
    <definedName name="BExBAZH7UD0H66FA3KBRMXSCJLPK" localSheetId="5" hidden="1">#REF!</definedName>
    <definedName name="BExBAZH7UD0H66FA3KBRMXSCJLPK" localSheetId="22" hidden="1">#REF!</definedName>
    <definedName name="BExBAZH7UD0H66FA3KBRMXSCJLPK" localSheetId="3" hidden="1">#REF!</definedName>
    <definedName name="BExBAZH7UD0H66FA3KBRMXSCJLPK" localSheetId="4" hidden="1">#REF!</definedName>
    <definedName name="BExBAZH7UD0H66FA3KBRMXSCJLPK" localSheetId="8" hidden="1">#REF!</definedName>
    <definedName name="BExBAZH7UD0H66FA3KBRMXSCJLPK" localSheetId="20" hidden="1">#REF!</definedName>
    <definedName name="BExBAZH7UD0H66FA3KBRMXSCJLPK" localSheetId="7" hidden="1">#REF!</definedName>
    <definedName name="BExBAZH7UD0H66FA3KBRMXSCJLPK" hidden="1">#REF!</definedName>
    <definedName name="BExBCIH0UBOD07PZ27392P9YXEYX" localSheetId="6" hidden="1">#REF!</definedName>
    <definedName name="BExBCIH0UBOD07PZ27392P9YXEYX" localSheetId="5" hidden="1">#REF!</definedName>
    <definedName name="BExBCIH0UBOD07PZ27392P9YXEYX" localSheetId="22" hidden="1">#REF!</definedName>
    <definedName name="BExBCIH0UBOD07PZ27392P9YXEYX" localSheetId="3" hidden="1">#REF!</definedName>
    <definedName name="BExBCIH0UBOD07PZ27392P9YXEYX" localSheetId="19" hidden="1">#REF!</definedName>
    <definedName name="BExBCIH0UBOD07PZ27392P9YXEYX" localSheetId="4" hidden="1">#REF!</definedName>
    <definedName name="BExBCIH0UBOD07PZ27392P9YXEYX" localSheetId="8" hidden="1">#REF!</definedName>
    <definedName name="BExBCIH0UBOD07PZ27392P9YXEYX" localSheetId="20" hidden="1">#REF!</definedName>
    <definedName name="BExBCIH0UBOD07PZ27392P9YXEYX" localSheetId="7" hidden="1">#REF!</definedName>
    <definedName name="BExBCIH0UBOD07PZ27392P9YXEYX" hidden="1">#REF!</definedName>
    <definedName name="BExBCOGUPM5Z6QHXYY5E10ELG9G8" localSheetId="6" hidden="1">#REF!</definedName>
    <definedName name="BExBCOGUPM5Z6QHXYY5E10ELG9G8" localSheetId="5" hidden="1">#REF!</definedName>
    <definedName name="BExBCOGUPM5Z6QHXYY5E10ELG9G8" localSheetId="22" hidden="1">#REF!</definedName>
    <definedName name="BExBCOGUPM5Z6QHXYY5E10ELG9G8" localSheetId="3" hidden="1">#REF!</definedName>
    <definedName name="BExBCOGUPM5Z6QHXYY5E10ELG9G8" localSheetId="19" hidden="1">#REF!</definedName>
    <definedName name="BExBCOGUPM5Z6QHXYY5E10ELG9G8" localSheetId="4" hidden="1">#REF!</definedName>
    <definedName name="BExBCOGUPM5Z6QHXYY5E10ELG9G8" localSheetId="8" hidden="1">#REF!</definedName>
    <definedName name="BExBCOGUPM5Z6QHXYY5E10ELG9G8" localSheetId="20" hidden="1">#REF!</definedName>
    <definedName name="BExBCOGUPM5Z6QHXYY5E10ELG9G8" localSheetId="7" hidden="1">#REF!</definedName>
    <definedName name="BExBCOGUPM5Z6QHXYY5E10ELG9G8" hidden="1">#REF!</definedName>
    <definedName name="BExBDCLASWBCUKQ99SIH7MEJ6YOG" localSheetId="6" hidden="1">#REF!</definedName>
    <definedName name="BExBDCLASWBCUKQ99SIH7MEJ6YOG" localSheetId="5" hidden="1">#REF!</definedName>
    <definedName name="BExBDCLASWBCUKQ99SIH7MEJ6YOG" localSheetId="22" hidden="1">#REF!</definedName>
    <definedName name="BExBDCLASWBCUKQ99SIH7MEJ6YOG" localSheetId="3" hidden="1">#REF!</definedName>
    <definedName name="BExBDCLASWBCUKQ99SIH7MEJ6YOG" localSheetId="19" hidden="1">#REF!</definedName>
    <definedName name="BExBDCLASWBCUKQ99SIH7MEJ6YOG" localSheetId="4" hidden="1">#REF!</definedName>
    <definedName name="BExBDCLASWBCUKQ99SIH7MEJ6YOG" localSheetId="8" hidden="1">#REF!</definedName>
    <definedName name="BExBDCLASWBCUKQ99SIH7MEJ6YOG" localSheetId="20" hidden="1">#REF!</definedName>
    <definedName name="BExBDCLASWBCUKQ99SIH7MEJ6YOG" localSheetId="7" hidden="1">#REF!</definedName>
    <definedName name="BExBDCLASWBCUKQ99SIH7MEJ6YOG" hidden="1">#REF!</definedName>
    <definedName name="BExBDTDJ3R9DB8LQ5KQYWYC2B55L" localSheetId="6" hidden="1">#REF!</definedName>
    <definedName name="BExBDTDJ3R9DB8LQ5KQYWYC2B55L" localSheetId="5" hidden="1">#REF!</definedName>
    <definedName name="BExBDTDJ3R9DB8LQ5KQYWYC2B55L" localSheetId="22" hidden="1">#REF!</definedName>
    <definedName name="BExBDTDJ3R9DB8LQ5KQYWYC2B55L" localSheetId="3" hidden="1">#REF!</definedName>
    <definedName name="BExBDTDJ3R9DB8LQ5KQYWYC2B55L" localSheetId="4" hidden="1">#REF!</definedName>
    <definedName name="BExBDTDJ3R9DB8LQ5KQYWYC2B55L" localSheetId="8" hidden="1">#REF!</definedName>
    <definedName name="BExBDTDJ3R9DB8LQ5KQYWYC2B55L" localSheetId="20" hidden="1">#REF!</definedName>
    <definedName name="BExBDTDJ3R9DB8LQ5KQYWYC2B55L" localSheetId="7" hidden="1">#REF!</definedName>
    <definedName name="BExBDTDJ3R9DB8LQ5KQYWYC2B55L" hidden="1">#REF!</definedName>
    <definedName name="BExBE7BBX2NP1GFQT3X635DFIIBD" localSheetId="6" hidden="1">#REF!</definedName>
    <definedName name="BExBE7BBX2NP1GFQT3X635DFIIBD" localSheetId="5" hidden="1">#REF!</definedName>
    <definedName name="BExBE7BBX2NP1GFQT3X635DFIIBD" localSheetId="22" hidden="1">#REF!</definedName>
    <definedName name="BExBE7BBX2NP1GFQT3X635DFIIBD" localSheetId="3" hidden="1">#REF!</definedName>
    <definedName name="BExBE7BBX2NP1GFQT3X635DFIIBD" localSheetId="19" hidden="1">#REF!</definedName>
    <definedName name="BExBE7BBX2NP1GFQT3X635DFIIBD" localSheetId="4" hidden="1">#REF!</definedName>
    <definedName name="BExBE7BBX2NP1GFQT3X635DFIIBD" localSheetId="8" hidden="1">#REF!</definedName>
    <definedName name="BExBE7BBX2NP1GFQT3X635DFIIBD" localSheetId="20" hidden="1">#REF!</definedName>
    <definedName name="BExBE7BBX2NP1GFQT3X635DFIIBD" localSheetId="7" hidden="1">#REF!</definedName>
    <definedName name="BExBE7BBX2NP1GFQT3X635DFIIBD" hidden="1">#REF!</definedName>
    <definedName name="BExBE9K6C6Q27ZVX3WOCP2J41BHY" localSheetId="6" hidden="1">[1]HEADER!#REF!</definedName>
    <definedName name="BExBE9K6C6Q27ZVX3WOCP2J41BHY" localSheetId="5" hidden="1">[1]HEADER!#REF!</definedName>
    <definedName name="BExBE9K6C6Q27ZVX3WOCP2J41BHY" localSheetId="22" hidden="1">[1]HEADER!#REF!</definedName>
    <definedName name="BExBE9K6C6Q27ZVX3WOCP2J41BHY" localSheetId="3" hidden="1">[1]HEADER!#REF!</definedName>
    <definedName name="BExBE9K6C6Q27ZVX3WOCP2J41BHY" localSheetId="19" hidden="1">[1]HEADER!#REF!</definedName>
    <definedName name="BExBE9K6C6Q27ZVX3WOCP2J41BHY" localSheetId="4" hidden="1">[1]HEADER!#REF!</definedName>
    <definedName name="BExBE9K6C6Q27ZVX3WOCP2J41BHY" localSheetId="8" hidden="1">[1]HEADER!#REF!</definedName>
    <definedName name="BExBE9K6C6Q27ZVX3WOCP2J41BHY" localSheetId="20" hidden="1">[1]HEADER!#REF!</definedName>
    <definedName name="BExBE9K6C6Q27ZVX3WOCP2J41BHY" localSheetId="7" hidden="1">[1]HEADER!#REF!</definedName>
    <definedName name="BExBE9K6C6Q27ZVX3WOCP2J41BHY" hidden="1">[1]HEADER!#REF!</definedName>
    <definedName name="BExBENN9Z0JJ1YMZZDUYFE3OR74M" localSheetId="6" hidden="1">#REF!</definedName>
    <definedName name="BExBENN9Z0JJ1YMZZDUYFE3OR74M" localSheetId="5" hidden="1">#REF!</definedName>
    <definedName name="BExBENN9Z0JJ1YMZZDUYFE3OR74M" localSheetId="17" hidden="1">#REF!</definedName>
    <definedName name="BExBENN9Z0JJ1YMZZDUYFE3OR74M" localSheetId="22" hidden="1">#REF!</definedName>
    <definedName name="BExBENN9Z0JJ1YMZZDUYFE3OR74M" localSheetId="3" hidden="1">#REF!</definedName>
    <definedName name="BExBENN9Z0JJ1YMZZDUYFE3OR74M" localSheetId="19" hidden="1">#REF!</definedName>
    <definedName name="BExBENN9Z0JJ1YMZZDUYFE3OR74M" localSheetId="15" hidden="1">#REF!</definedName>
    <definedName name="BExBENN9Z0JJ1YMZZDUYFE3OR74M" localSheetId="4" hidden="1">#REF!</definedName>
    <definedName name="BExBENN9Z0JJ1YMZZDUYFE3OR74M" localSheetId="8" hidden="1">#REF!</definedName>
    <definedName name="BExBENN9Z0JJ1YMZZDUYFE3OR74M" localSheetId="20" hidden="1">#REF!</definedName>
    <definedName name="BExBENN9Z0JJ1YMZZDUYFE3OR74M" localSheetId="7" hidden="1">#REF!</definedName>
    <definedName name="BExBENN9Z0JJ1YMZZDUYFE3OR74M" hidden="1">#REF!</definedName>
    <definedName name="BExCQGR4Z3D1E5XRGMT5VWBAFBXW" localSheetId="6" hidden="1">[1]ZQZBC_PLN__04_03_10!#REF!</definedName>
    <definedName name="BExCQGR4Z3D1E5XRGMT5VWBAFBXW" localSheetId="5" hidden="1">[1]ZQZBC_PLN__04_03_10!#REF!</definedName>
    <definedName name="BExCQGR4Z3D1E5XRGMT5VWBAFBXW" localSheetId="17" hidden="1">[1]ZQZBC_PLN__04_03_10!#REF!</definedName>
    <definedName name="BExCQGR4Z3D1E5XRGMT5VWBAFBXW" localSheetId="22" hidden="1">[1]ZQZBC_PLN__04_03_10!#REF!</definedName>
    <definedName name="BExCQGR4Z3D1E5XRGMT5VWBAFBXW" localSheetId="3" hidden="1">[1]ZQZBC_PLN__04_03_10!#REF!</definedName>
    <definedName name="BExCQGR4Z3D1E5XRGMT5VWBAFBXW" localSheetId="19"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8" hidden="1">[1]ZQZBC_PLN__04_03_10!#REF!</definedName>
    <definedName name="BExCQGR4Z3D1E5XRGMT5VWBAFBXW" localSheetId="20"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6" hidden="1">#REF!</definedName>
    <definedName name="BExCRYEGVK7KU00YBTX1M0GH26ZC" localSheetId="5" hidden="1">#REF!</definedName>
    <definedName name="BExCRYEGVK7KU00YBTX1M0GH26ZC" localSheetId="17" hidden="1">#REF!</definedName>
    <definedName name="BExCRYEGVK7KU00YBTX1M0GH26ZC" localSheetId="22" hidden="1">#REF!</definedName>
    <definedName name="BExCRYEGVK7KU00YBTX1M0GH26ZC" localSheetId="3" hidden="1">#REF!</definedName>
    <definedName name="BExCRYEGVK7KU00YBTX1M0GH26ZC" localSheetId="19" hidden="1">#REF!</definedName>
    <definedName name="BExCRYEGVK7KU00YBTX1M0GH26ZC" localSheetId="15" hidden="1">#REF!</definedName>
    <definedName name="BExCRYEGVK7KU00YBTX1M0GH26ZC" localSheetId="4" hidden="1">#REF!</definedName>
    <definedName name="BExCRYEGVK7KU00YBTX1M0GH26ZC" localSheetId="8" hidden="1">#REF!</definedName>
    <definedName name="BExCRYEGVK7KU00YBTX1M0GH26ZC" localSheetId="20" hidden="1">#REF!</definedName>
    <definedName name="BExCRYEGVK7KU00YBTX1M0GH26ZC" localSheetId="7" hidden="1">#REF!</definedName>
    <definedName name="BExCRYEGVK7KU00YBTX1M0GH26ZC" hidden="1">#REF!</definedName>
    <definedName name="BExCS9SHI3N58U0N2PGEOZ4RH8IF" localSheetId="6" hidden="1">#REF!</definedName>
    <definedName name="BExCS9SHI3N58U0N2PGEOZ4RH8IF" localSheetId="5" hidden="1">#REF!</definedName>
    <definedName name="BExCS9SHI3N58U0N2PGEOZ4RH8IF" localSheetId="22" hidden="1">#REF!</definedName>
    <definedName name="BExCS9SHI3N58U0N2PGEOZ4RH8IF" localSheetId="3" hidden="1">#REF!</definedName>
    <definedName name="BExCS9SHI3N58U0N2PGEOZ4RH8IF" localSheetId="19" hidden="1">#REF!</definedName>
    <definedName name="BExCS9SHI3N58U0N2PGEOZ4RH8IF" localSheetId="4" hidden="1">#REF!</definedName>
    <definedName name="BExCS9SHI3N58U0N2PGEOZ4RH8IF" localSheetId="8" hidden="1">#REF!</definedName>
    <definedName name="BExCS9SHI3N58U0N2PGEOZ4RH8IF" localSheetId="20" hidden="1">#REF!</definedName>
    <definedName name="BExCS9SHI3N58U0N2PGEOZ4RH8IF" localSheetId="7" hidden="1">#REF!</definedName>
    <definedName name="BExCS9SHI3N58U0N2PGEOZ4RH8IF" hidden="1">#REF!</definedName>
    <definedName name="BExCSHFJMTBG8TXFAPM1YMJ2C7TB" localSheetId="6" hidden="1">#REF!</definedName>
    <definedName name="BExCSHFJMTBG8TXFAPM1YMJ2C7TB" localSheetId="5" hidden="1">#REF!</definedName>
    <definedName name="BExCSHFJMTBG8TXFAPM1YMJ2C7TB" localSheetId="22" hidden="1">#REF!</definedName>
    <definedName name="BExCSHFJMTBG8TXFAPM1YMJ2C7TB" localSheetId="3" hidden="1">#REF!</definedName>
    <definedName name="BExCSHFJMTBG8TXFAPM1YMJ2C7TB" localSheetId="19" hidden="1">#REF!</definedName>
    <definedName name="BExCSHFJMTBG8TXFAPM1YMJ2C7TB" localSheetId="4" hidden="1">#REF!</definedName>
    <definedName name="BExCSHFJMTBG8TXFAPM1YMJ2C7TB" localSheetId="8" hidden="1">#REF!</definedName>
    <definedName name="BExCSHFJMTBG8TXFAPM1YMJ2C7TB" localSheetId="20" hidden="1">#REF!</definedName>
    <definedName name="BExCSHFJMTBG8TXFAPM1YMJ2C7TB" localSheetId="7" hidden="1">#REF!</definedName>
    <definedName name="BExCSHFJMTBG8TXFAPM1YMJ2C7TB" hidden="1">#REF!</definedName>
    <definedName name="BExCTH8YWODCTNH1ADX45WCZUZ5C" localSheetId="6" hidden="1">#REF!</definedName>
    <definedName name="BExCTH8YWODCTNH1ADX45WCZUZ5C" localSheetId="5" hidden="1">#REF!</definedName>
    <definedName name="BExCTH8YWODCTNH1ADX45WCZUZ5C" localSheetId="22" hidden="1">#REF!</definedName>
    <definedName name="BExCTH8YWODCTNH1ADX45WCZUZ5C" localSheetId="3" hidden="1">#REF!</definedName>
    <definedName name="BExCTH8YWODCTNH1ADX45WCZUZ5C" localSheetId="19" hidden="1">#REF!</definedName>
    <definedName name="BExCTH8YWODCTNH1ADX45WCZUZ5C" localSheetId="4" hidden="1">#REF!</definedName>
    <definedName name="BExCTH8YWODCTNH1ADX45WCZUZ5C" localSheetId="8" hidden="1">#REF!</definedName>
    <definedName name="BExCTH8YWODCTNH1ADX45WCZUZ5C" localSheetId="20" hidden="1">#REF!</definedName>
    <definedName name="BExCTH8YWODCTNH1ADX45WCZUZ5C" localSheetId="7" hidden="1">#REF!</definedName>
    <definedName name="BExCTH8YWODCTNH1ADX45WCZUZ5C" hidden="1">#REF!</definedName>
    <definedName name="BExCV155OWE7PIVZUK23BXNDWP3Q" localSheetId="6" hidden="1">#REF!</definedName>
    <definedName name="BExCV155OWE7PIVZUK23BXNDWP3Q" localSheetId="5" hidden="1">#REF!</definedName>
    <definedName name="BExCV155OWE7PIVZUK23BXNDWP3Q" localSheetId="22" hidden="1">#REF!</definedName>
    <definedName name="BExCV155OWE7PIVZUK23BXNDWP3Q" localSheetId="3" hidden="1">#REF!</definedName>
    <definedName name="BExCV155OWE7PIVZUK23BXNDWP3Q" localSheetId="19" hidden="1">#REF!</definedName>
    <definedName name="BExCV155OWE7PIVZUK23BXNDWP3Q" localSheetId="4" hidden="1">#REF!</definedName>
    <definedName name="BExCV155OWE7PIVZUK23BXNDWP3Q" localSheetId="8" hidden="1">#REF!</definedName>
    <definedName name="BExCV155OWE7PIVZUK23BXNDWP3Q" localSheetId="20" hidden="1">#REF!</definedName>
    <definedName name="BExCV155OWE7PIVZUK23BXNDWP3Q" localSheetId="7" hidden="1">#REF!</definedName>
    <definedName name="BExCV155OWE7PIVZUK23BXNDWP3Q" hidden="1">#REF!</definedName>
    <definedName name="BExCV3ZMETOSDFFYA3PTQUD7GPJM" localSheetId="6" hidden="1">#REF!</definedName>
    <definedName name="BExCV3ZMETOSDFFYA3PTQUD7GPJM" localSheetId="5" hidden="1">#REF!</definedName>
    <definedName name="BExCV3ZMETOSDFFYA3PTQUD7GPJM" localSheetId="22" hidden="1">#REF!</definedName>
    <definedName name="BExCV3ZMETOSDFFYA3PTQUD7GPJM" localSheetId="3" hidden="1">#REF!</definedName>
    <definedName name="BExCV3ZMETOSDFFYA3PTQUD7GPJM" localSheetId="19" hidden="1">#REF!</definedName>
    <definedName name="BExCV3ZMETOSDFFYA3PTQUD7GPJM" localSheetId="4" hidden="1">#REF!</definedName>
    <definedName name="BExCV3ZMETOSDFFYA3PTQUD7GPJM" localSheetId="8" hidden="1">#REF!</definedName>
    <definedName name="BExCV3ZMETOSDFFYA3PTQUD7GPJM" localSheetId="20" hidden="1">#REF!</definedName>
    <definedName name="BExCV3ZMETOSDFFYA3PTQUD7GPJM" localSheetId="7" hidden="1">#REF!</definedName>
    <definedName name="BExCV3ZMETOSDFFYA3PTQUD7GPJM" hidden="1">#REF!</definedName>
    <definedName name="BExCV5N016BKAHGA5WBLU48U1RS3" localSheetId="6" hidden="1">#REF!</definedName>
    <definedName name="BExCV5N016BKAHGA5WBLU48U1RS3" localSheetId="5" hidden="1">#REF!</definedName>
    <definedName name="BExCV5N016BKAHGA5WBLU48U1RS3" localSheetId="22" hidden="1">#REF!</definedName>
    <definedName name="BExCV5N016BKAHGA5WBLU48U1RS3" localSheetId="3" hidden="1">#REF!</definedName>
    <definedName name="BExCV5N016BKAHGA5WBLU48U1RS3" localSheetId="19" hidden="1">#REF!</definedName>
    <definedName name="BExCV5N016BKAHGA5WBLU48U1RS3" localSheetId="4" hidden="1">#REF!</definedName>
    <definedName name="BExCV5N016BKAHGA5WBLU48U1RS3" localSheetId="8" hidden="1">#REF!</definedName>
    <definedName name="BExCV5N016BKAHGA5WBLU48U1RS3" localSheetId="20" hidden="1">#REF!</definedName>
    <definedName name="BExCV5N016BKAHGA5WBLU48U1RS3" localSheetId="7" hidden="1">#REF!</definedName>
    <definedName name="BExCV5N016BKAHGA5WBLU48U1RS3" hidden="1">#REF!</definedName>
    <definedName name="BExCVM9RY4KS1QHWHDGY48P399TD" localSheetId="6" hidden="1">#REF!</definedName>
    <definedName name="BExCVM9RY4KS1QHWHDGY48P399TD" localSheetId="5" hidden="1">#REF!</definedName>
    <definedName name="BExCVM9RY4KS1QHWHDGY48P399TD" localSheetId="22" hidden="1">#REF!</definedName>
    <definedName name="BExCVM9RY4KS1QHWHDGY48P399TD" localSheetId="3" hidden="1">#REF!</definedName>
    <definedName name="BExCVM9RY4KS1QHWHDGY48P399TD" localSheetId="19" hidden="1">#REF!</definedName>
    <definedName name="BExCVM9RY4KS1QHWHDGY48P399TD" localSheetId="4" hidden="1">#REF!</definedName>
    <definedName name="BExCVM9RY4KS1QHWHDGY48P399TD" localSheetId="8" hidden="1">#REF!</definedName>
    <definedName name="BExCVM9RY4KS1QHWHDGY48P399TD" localSheetId="20" hidden="1">#REF!</definedName>
    <definedName name="BExCVM9RY4KS1QHWHDGY48P399TD" localSheetId="7" hidden="1">#REF!</definedName>
    <definedName name="BExCVM9RY4KS1QHWHDGY48P399TD" hidden="1">#REF!</definedName>
    <definedName name="BExCXT8KYZE7Q8L5Z2LZX96ANYH9" localSheetId="6" hidden="1">#REF!</definedName>
    <definedName name="BExCXT8KYZE7Q8L5Z2LZX96ANYH9" localSheetId="5" hidden="1">#REF!</definedName>
    <definedName name="BExCXT8KYZE7Q8L5Z2LZX96ANYH9" localSheetId="22" hidden="1">#REF!</definedName>
    <definedName name="BExCXT8KYZE7Q8L5Z2LZX96ANYH9" localSheetId="3" hidden="1">#REF!</definedName>
    <definedName name="BExCXT8KYZE7Q8L5Z2LZX96ANYH9" localSheetId="19" hidden="1">#REF!</definedName>
    <definedName name="BExCXT8KYZE7Q8L5Z2LZX96ANYH9" localSheetId="4" hidden="1">#REF!</definedName>
    <definedName name="BExCXT8KYZE7Q8L5Z2LZX96ANYH9" localSheetId="8" hidden="1">#REF!</definedName>
    <definedName name="BExCXT8KYZE7Q8L5Z2LZX96ANYH9" localSheetId="20" hidden="1">#REF!</definedName>
    <definedName name="BExCXT8KYZE7Q8L5Z2LZX96ANYH9" localSheetId="7" hidden="1">#REF!</definedName>
    <definedName name="BExCXT8KYZE7Q8L5Z2LZX96ANYH9" hidden="1">#REF!</definedName>
    <definedName name="BExD0L6V9ZAQ8DYCKUZHD1HCK0R6" localSheetId="6" hidden="1">#REF!</definedName>
    <definedName name="BExD0L6V9ZAQ8DYCKUZHD1HCK0R6" localSheetId="5" hidden="1">#REF!</definedName>
    <definedName name="BExD0L6V9ZAQ8DYCKUZHD1HCK0R6" localSheetId="22" hidden="1">#REF!</definedName>
    <definedName name="BExD0L6V9ZAQ8DYCKUZHD1HCK0R6" localSheetId="3" hidden="1">#REF!</definedName>
    <definedName name="BExD0L6V9ZAQ8DYCKUZHD1HCK0R6" localSheetId="19" hidden="1">#REF!</definedName>
    <definedName name="BExD0L6V9ZAQ8DYCKUZHD1HCK0R6" localSheetId="4" hidden="1">#REF!</definedName>
    <definedName name="BExD0L6V9ZAQ8DYCKUZHD1HCK0R6" localSheetId="8" hidden="1">#REF!</definedName>
    <definedName name="BExD0L6V9ZAQ8DYCKUZHD1HCK0R6" localSheetId="20" hidden="1">#REF!</definedName>
    <definedName name="BExD0L6V9ZAQ8DYCKUZHD1HCK0R6" localSheetId="7" hidden="1">#REF!</definedName>
    <definedName name="BExD0L6V9ZAQ8DYCKUZHD1HCK0R6" hidden="1">#REF!</definedName>
    <definedName name="BExD0YDM6QOAH0SUN3EB83EKA7JZ" localSheetId="6" hidden="1">#REF!</definedName>
    <definedName name="BExD0YDM6QOAH0SUN3EB83EKA7JZ" localSheetId="5" hidden="1">#REF!</definedName>
    <definedName name="BExD0YDM6QOAH0SUN3EB83EKA7JZ" localSheetId="22" hidden="1">#REF!</definedName>
    <definedName name="BExD0YDM6QOAH0SUN3EB83EKA7JZ" localSheetId="3" hidden="1">#REF!</definedName>
    <definedName name="BExD0YDM6QOAH0SUN3EB83EKA7JZ" localSheetId="19" hidden="1">#REF!</definedName>
    <definedName name="BExD0YDM6QOAH0SUN3EB83EKA7JZ" localSheetId="4" hidden="1">#REF!</definedName>
    <definedName name="BExD0YDM6QOAH0SUN3EB83EKA7JZ" localSheetId="8" hidden="1">#REF!</definedName>
    <definedName name="BExD0YDM6QOAH0SUN3EB83EKA7JZ" localSheetId="20" hidden="1">#REF!</definedName>
    <definedName name="BExD0YDM6QOAH0SUN3EB83EKA7JZ" localSheetId="7" hidden="1">#REF!</definedName>
    <definedName name="BExD0YDM6QOAH0SUN3EB83EKA7JZ" hidden="1">#REF!</definedName>
    <definedName name="BExD1TP06FGT18KW5BYXXVZB0NZC" localSheetId="6" hidden="1">#REF!</definedName>
    <definedName name="BExD1TP06FGT18KW5BYXXVZB0NZC" localSheetId="5" hidden="1">#REF!</definedName>
    <definedName name="BExD1TP06FGT18KW5BYXXVZB0NZC" localSheetId="22" hidden="1">#REF!</definedName>
    <definedName name="BExD1TP06FGT18KW5BYXXVZB0NZC" localSheetId="3" hidden="1">#REF!</definedName>
    <definedName name="BExD1TP06FGT18KW5BYXXVZB0NZC" localSheetId="19" hidden="1">#REF!</definedName>
    <definedName name="BExD1TP06FGT18KW5BYXXVZB0NZC" localSheetId="4" hidden="1">#REF!</definedName>
    <definedName name="BExD1TP06FGT18KW5BYXXVZB0NZC" localSheetId="8" hidden="1">#REF!</definedName>
    <definedName name="BExD1TP06FGT18KW5BYXXVZB0NZC" localSheetId="20" hidden="1">#REF!</definedName>
    <definedName name="BExD1TP06FGT18KW5BYXXVZB0NZC" localSheetId="7" hidden="1">#REF!</definedName>
    <definedName name="BExD1TP06FGT18KW5BYXXVZB0NZC" hidden="1">#REF!</definedName>
    <definedName name="BExD23QJNRMXRMQLM98NN33TURL6" localSheetId="6" hidden="1">#REF!</definedName>
    <definedName name="BExD23QJNRMXRMQLM98NN33TURL6" localSheetId="5" hidden="1">#REF!</definedName>
    <definedName name="BExD23QJNRMXRMQLM98NN33TURL6" localSheetId="22" hidden="1">#REF!</definedName>
    <definedName name="BExD23QJNRMXRMQLM98NN33TURL6" localSheetId="3" hidden="1">#REF!</definedName>
    <definedName name="BExD23QJNRMXRMQLM98NN33TURL6" localSheetId="19" hidden="1">#REF!</definedName>
    <definedName name="BExD23QJNRMXRMQLM98NN33TURL6" localSheetId="4" hidden="1">#REF!</definedName>
    <definedName name="BExD23QJNRMXRMQLM98NN33TURL6" localSheetId="8" hidden="1">#REF!</definedName>
    <definedName name="BExD23QJNRMXRMQLM98NN33TURL6" localSheetId="20" hidden="1">#REF!</definedName>
    <definedName name="BExD23QJNRMXRMQLM98NN33TURL6" localSheetId="7" hidden="1">#REF!</definedName>
    <definedName name="BExD23QJNRMXRMQLM98NN33TURL6" hidden="1">#REF!</definedName>
    <definedName name="BExD2ETTJYF64I3N9P3TP46EW3NG" localSheetId="6" hidden="1">#REF!</definedName>
    <definedName name="BExD2ETTJYF64I3N9P3TP46EW3NG" localSheetId="5" hidden="1">#REF!</definedName>
    <definedName name="BExD2ETTJYF64I3N9P3TP46EW3NG" localSheetId="22" hidden="1">#REF!</definedName>
    <definedName name="BExD2ETTJYF64I3N9P3TP46EW3NG" localSheetId="3" hidden="1">#REF!</definedName>
    <definedName name="BExD2ETTJYF64I3N9P3TP46EW3NG" localSheetId="19" hidden="1">#REF!</definedName>
    <definedName name="BExD2ETTJYF64I3N9P3TP46EW3NG" localSheetId="4" hidden="1">#REF!</definedName>
    <definedName name="BExD2ETTJYF64I3N9P3TP46EW3NG" localSheetId="8" hidden="1">#REF!</definedName>
    <definedName name="BExD2ETTJYF64I3N9P3TP46EW3NG" localSheetId="20" hidden="1">#REF!</definedName>
    <definedName name="BExD2ETTJYF64I3N9P3TP46EW3NG" localSheetId="7" hidden="1">#REF!</definedName>
    <definedName name="BExD2ETTJYF64I3N9P3TP46EW3NG" hidden="1">#REF!</definedName>
    <definedName name="BExD2VWMESKUJL8ZGDBUAQV67D7Q" localSheetId="6" hidden="1">#REF!</definedName>
    <definedName name="BExD2VWMESKUJL8ZGDBUAQV67D7Q" localSheetId="5" hidden="1">#REF!</definedName>
    <definedName name="BExD2VWMESKUJL8ZGDBUAQV67D7Q" localSheetId="22" hidden="1">#REF!</definedName>
    <definedName name="BExD2VWMESKUJL8ZGDBUAQV67D7Q" localSheetId="3" hidden="1">#REF!</definedName>
    <definedName name="BExD2VWMESKUJL8ZGDBUAQV67D7Q" localSheetId="19" hidden="1">#REF!</definedName>
    <definedName name="BExD2VWMESKUJL8ZGDBUAQV67D7Q" localSheetId="4" hidden="1">#REF!</definedName>
    <definedName name="BExD2VWMESKUJL8ZGDBUAQV67D7Q" localSheetId="8" hidden="1">#REF!</definedName>
    <definedName name="BExD2VWMESKUJL8ZGDBUAQV67D7Q" localSheetId="20" hidden="1">#REF!</definedName>
    <definedName name="BExD2VWMESKUJL8ZGDBUAQV67D7Q" localSheetId="7" hidden="1">#REF!</definedName>
    <definedName name="BExD2VWMESKUJL8ZGDBUAQV67D7Q" hidden="1">#REF!</definedName>
    <definedName name="BExD3ESDJXZXXBH1F4AJUVK5HPGN" localSheetId="6" hidden="1">#REF!</definedName>
    <definedName name="BExD3ESDJXZXXBH1F4AJUVK5HPGN" localSheetId="5" hidden="1">#REF!</definedName>
    <definedName name="BExD3ESDJXZXXBH1F4AJUVK5HPGN" localSheetId="22" hidden="1">#REF!</definedName>
    <definedName name="BExD3ESDJXZXXBH1F4AJUVK5HPGN" localSheetId="3" hidden="1">#REF!</definedName>
    <definedName name="BExD3ESDJXZXXBH1F4AJUVK5HPGN" localSheetId="19" hidden="1">#REF!</definedName>
    <definedName name="BExD3ESDJXZXXBH1F4AJUVK5HPGN" localSheetId="4" hidden="1">#REF!</definedName>
    <definedName name="BExD3ESDJXZXXBH1F4AJUVK5HPGN" localSheetId="8" hidden="1">#REF!</definedName>
    <definedName name="BExD3ESDJXZXXBH1F4AJUVK5HPGN" localSheetId="20" hidden="1">#REF!</definedName>
    <definedName name="BExD3ESDJXZXXBH1F4AJUVK5HPGN" localSheetId="7" hidden="1">#REF!</definedName>
    <definedName name="BExD3ESDJXZXXBH1F4AJUVK5HPGN" hidden="1">#REF!</definedName>
    <definedName name="BExD3KXILJSLO1GNOXBY52GJPVTY" localSheetId="6" hidden="1">#REF!</definedName>
    <definedName name="BExD3KXILJSLO1GNOXBY52GJPVTY" localSheetId="5" hidden="1">#REF!</definedName>
    <definedName name="BExD3KXILJSLO1GNOXBY52GJPVTY" localSheetId="22" hidden="1">#REF!</definedName>
    <definedName name="BExD3KXILJSLO1GNOXBY52GJPVTY" localSheetId="3" hidden="1">#REF!</definedName>
    <definedName name="BExD3KXILJSLO1GNOXBY52GJPVTY" localSheetId="19" hidden="1">#REF!</definedName>
    <definedName name="BExD3KXILJSLO1GNOXBY52GJPVTY" localSheetId="4" hidden="1">#REF!</definedName>
    <definedName name="BExD3KXILJSLO1GNOXBY52GJPVTY" localSheetId="8" hidden="1">#REF!</definedName>
    <definedName name="BExD3KXILJSLO1GNOXBY52GJPVTY" localSheetId="20" hidden="1">#REF!</definedName>
    <definedName name="BExD3KXILJSLO1GNOXBY52GJPVTY" localSheetId="7" hidden="1">#REF!</definedName>
    <definedName name="BExD3KXILJSLO1GNOXBY52GJPVTY" hidden="1">#REF!</definedName>
    <definedName name="BExD3O2VQHMUJ12Y5K7ZJ4UX1FYC" localSheetId="6" hidden="1">#REF!</definedName>
    <definedName name="BExD3O2VQHMUJ12Y5K7ZJ4UX1FYC" localSheetId="5" hidden="1">#REF!</definedName>
    <definedName name="BExD3O2VQHMUJ12Y5K7ZJ4UX1FYC" localSheetId="22" hidden="1">#REF!</definedName>
    <definedName name="BExD3O2VQHMUJ12Y5K7ZJ4UX1FYC" localSheetId="3" hidden="1">#REF!</definedName>
    <definedName name="BExD3O2VQHMUJ12Y5K7ZJ4UX1FYC" localSheetId="19" hidden="1">#REF!</definedName>
    <definedName name="BExD3O2VQHMUJ12Y5K7ZJ4UX1FYC" localSheetId="4" hidden="1">#REF!</definedName>
    <definedName name="BExD3O2VQHMUJ12Y5K7ZJ4UX1FYC" localSheetId="8" hidden="1">#REF!</definedName>
    <definedName name="BExD3O2VQHMUJ12Y5K7ZJ4UX1FYC" localSheetId="20" hidden="1">#REF!</definedName>
    <definedName name="BExD3O2VQHMUJ12Y5K7ZJ4UX1FYC" localSheetId="7" hidden="1">#REF!</definedName>
    <definedName name="BExD3O2VQHMUJ12Y5K7ZJ4UX1FYC" hidden="1">#REF!</definedName>
    <definedName name="BExD3ZX46964SM8TAF5PFJHE1X8V" localSheetId="6" hidden="1">#REF!</definedName>
    <definedName name="BExD3ZX46964SM8TAF5PFJHE1X8V" localSheetId="5" hidden="1">#REF!</definedName>
    <definedName name="BExD3ZX46964SM8TAF5PFJHE1X8V" localSheetId="22" hidden="1">#REF!</definedName>
    <definedName name="BExD3ZX46964SM8TAF5PFJHE1X8V" localSheetId="3" hidden="1">#REF!</definedName>
    <definedName name="BExD3ZX46964SM8TAF5PFJHE1X8V" localSheetId="19" hidden="1">#REF!</definedName>
    <definedName name="BExD3ZX46964SM8TAF5PFJHE1X8V" localSheetId="4" hidden="1">#REF!</definedName>
    <definedName name="BExD3ZX46964SM8TAF5PFJHE1X8V" localSheetId="8" hidden="1">#REF!</definedName>
    <definedName name="BExD3ZX46964SM8TAF5PFJHE1X8V" localSheetId="20" hidden="1">#REF!</definedName>
    <definedName name="BExD3ZX46964SM8TAF5PFJHE1X8V" localSheetId="7" hidden="1">#REF!</definedName>
    <definedName name="BExD3ZX46964SM8TAF5PFJHE1X8V" hidden="1">#REF!</definedName>
    <definedName name="BExD4NAKCGI0A97E382ZDPX0UYWK" localSheetId="6" hidden="1">#REF!</definedName>
    <definedName name="BExD4NAKCGI0A97E382ZDPX0UYWK" localSheetId="5" hidden="1">#REF!</definedName>
    <definedName name="BExD4NAKCGI0A97E382ZDPX0UYWK" localSheetId="22" hidden="1">#REF!</definedName>
    <definedName name="BExD4NAKCGI0A97E382ZDPX0UYWK" localSheetId="3" hidden="1">#REF!</definedName>
    <definedName name="BExD4NAKCGI0A97E382ZDPX0UYWK" localSheetId="19" hidden="1">#REF!</definedName>
    <definedName name="BExD4NAKCGI0A97E382ZDPX0UYWK" localSheetId="4" hidden="1">#REF!</definedName>
    <definedName name="BExD4NAKCGI0A97E382ZDPX0UYWK" localSheetId="8" hidden="1">#REF!</definedName>
    <definedName name="BExD4NAKCGI0A97E382ZDPX0UYWK" localSheetId="20" hidden="1">#REF!</definedName>
    <definedName name="BExD4NAKCGI0A97E382ZDPX0UYWK" localSheetId="7" hidden="1">#REF!</definedName>
    <definedName name="BExD4NAKCGI0A97E382ZDPX0UYWK" hidden="1">#REF!</definedName>
    <definedName name="BExD56MES79WQDQ9U2EVTJOUEI1W" localSheetId="6" hidden="1">#REF!</definedName>
    <definedName name="BExD56MES79WQDQ9U2EVTJOUEI1W" localSheetId="5" hidden="1">#REF!</definedName>
    <definedName name="BExD56MES79WQDQ9U2EVTJOUEI1W" localSheetId="22" hidden="1">#REF!</definedName>
    <definedName name="BExD56MES79WQDQ9U2EVTJOUEI1W" localSheetId="3" hidden="1">#REF!</definedName>
    <definedName name="BExD56MES79WQDQ9U2EVTJOUEI1W" localSheetId="4" hidden="1">#REF!</definedName>
    <definedName name="BExD56MES79WQDQ9U2EVTJOUEI1W" localSheetId="8" hidden="1">#REF!</definedName>
    <definedName name="BExD56MES79WQDQ9U2EVTJOUEI1W" localSheetId="20" hidden="1">#REF!</definedName>
    <definedName name="BExD56MES79WQDQ9U2EVTJOUEI1W" localSheetId="7" hidden="1">#REF!</definedName>
    <definedName name="BExD56MES79WQDQ9U2EVTJOUEI1W" hidden="1">#REF!</definedName>
    <definedName name="BExD5FBB7KCQQLQDGVGVASJKNVTS" localSheetId="6" hidden="1">#REF!</definedName>
    <definedName name="BExD5FBB7KCQQLQDGVGVASJKNVTS" localSheetId="5" hidden="1">#REF!</definedName>
    <definedName name="BExD5FBB7KCQQLQDGVGVASJKNVTS" localSheetId="22" hidden="1">#REF!</definedName>
    <definedName name="BExD5FBB7KCQQLQDGVGVASJKNVTS" localSheetId="3" hidden="1">#REF!</definedName>
    <definedName name="BExD5FBB7KCQQLQDGVGVASJKNVTS" localSheetId="19" hidden="1">#REF!</definedName>
    <definedName name="BExD5FBB7KCQQLQDGVGVASJKNVTS" localSheetId="4" hidden="1">#REF!</definedName>
    <definedName name="BExD5FBB7KCQQLQDGVGVASJKNVTS" localSheetId="8" hidden="1">#REF!</definedName>
    <definedName name="BExD5FBB7KCQQLQDGVGVASJKNVTS" localSheetId="20" hidden="1">#REF!</definedName>
    <definedName name="BExD5FBB7KCQQLQDGVGVASJKNVTS" localSheetId="7" hidden="1">#REF!</definedName>
    <definedName name="BExD5FBB7KCQQLQDGVGVASJKNVTS" hidden="1">#REF!</definedName>
    <definedName name="BExD74LQMOBXLBZOAA3JSIKTP1I3" localSheetId="6" hidden="1">#REF!</definedName>
    <definedName name="BExD74LQMOBXLBZOAA3JSIKTP1I3" localSheetId="5" hidden="1">#REF!</definedName>
    <definedName name="BExD74LQMOBXLBZOAA3JSIKTP1I3" localSheetId="22" hidden="1">#REF!</definedName>
    <definedName name="BExD74LQMOBXLBZOAA3JSIKTP1I3" localSheetId="3" hidden="1">#REF!</definedName>
    <definedName name="BExD74LQMOBXLBZOAA3JSIKTP1I3" localSheetId="19" hidden="1">#REF!</definedName>
    <definedName name="BExD74LQMOBXLBZOAA3JSIKTP1I3" localSheetId="4" hidden="1">#REF!</definedName>
    <definedName name="BExD74LQMOBXLBZOAA3JSIKTP1I3" localSheetId="8" hidden="1">#REF!</definedName>
    <definedName name="BExD74LQMOBXLBZOAA3JSIKTP1I3" localSheetId="20" hidden="1">#REF!</definedName>
    <definedName name="BExD74LQMOBXLBZOAA3JSIKTP1I3" localSheetId="7" hidden="1">#REF!</definedName>
    <definedName name="BExD74LQMOBXLBZOAA3JSIKTP1I3" hidden="1">#REF!</definedName>
    <definedName name="BExD7XJ00CUN1NP0Q2FUR4KBFTZG" localSheetId="6" hidden="1">#REF!</definedName>
    <definedName name="BExD7XJ00CUN1NP0Q2FUR4KBFTZG" localSheetId="5" hidden="1">#REF!</definedName>
    <definedName name="BExD7XJ00CUN1NP0Q2FUR4KBFTZG" localSheetId="22" hidden="1">#REF!</definedName>
    <definedName name="BExD7XJ00CUN1NP0Q2FUR4KBFTZG" localSheetId="3" hidden="1">#REF!</definedName>
    <definedName name="BExD7XJ00CUN1NP0Q2FUR4KBFTZG" localSheetId="19" hidden="1">#REF!</definedName>
    <definedName name="BExD7XJ00CUN1NP0Q2FUR4KBFTZG" localSheetId="4" hidden="1">#REF!</definedName>
    <definedName name="BExD7XJ00CUN1NP0Q2FUR4KBFTZG" localSheetId="8" hidden="1">#REF!</definedName>
    <definedName name="BExD7XJ00CUN1NP0Q2FUR4KBFTZG" localSheetId="20" hidden="1">#REF!</definedName>
    <definedName name="BExD7XJ00CUN1NP0Q2FUR4KBFTZG" localSheetId="7" hidden="1">#REF!</definedName>
    <definedName name="BExD7XJ00CUN1NP0Q2FUR4KBFTZG" hidden="1">#REF!</definedName>
    <definedName name="BExD9FX2QXLTBF9PYSSKEWXA1I61" localSheetId="6" hidden="1">#REF!</definedName>
    <definedName name="BExD9FX2QXLTBF9PYSSKEWXA1I61" localSheetId="5" hidden="1">#REF!</definedName>
    <definedName name="BExD9FX2QXLTBF9PYSSKEWXA1I61" localSheetId="22" hidden="1">#REF!</definedName>
    <definedName name="BExD9FX2QXLTBF9PYSSKEWXA1I61" localSheetId="3" hidden="1">#REF!</definedName>
    <definedName name="BExD9FX2QXLTBF9PYSSKEWXA1I61" localSheetId="19" hidden="1">#REF!</definedName>
    <definedName name="BExD9FX2QXLTBF9PYSSKEWXA1I61" localSheetId="4" hidden="1">#REF!</definedName>
    <definedName name="BExD9FX2QXLTBF9PYSSKEWXA1I61" localSheetId="8" hidden="1">#REF!</definedName>
    <definedName name="BExD9FX2QXLTBF9PYSSKEWXA1I61" localSheetId="20" hidden="1">#REF!</definedName>
    <definedName name="BExD9FX2QXLTBF9PYSSKEWXA1I61" localSheetId="7" hidden="1">#REF!</definedName>
    <definedName name="BExD9FX2QXLTBF9PYSSKEWXA1I61" hidden="1">#REF!</definedName>
    <definedName name="BExDAKZAX8R6L0QCZSZ72YS114XS" localSheetId="6" hidden="1">#REF!</definedName>
    <definedName name="BExDAKZAX8R6L0QCZSZ72YS114XS" localSheetId="5" hidden="1">#REF!</definedName>
    <definedName name="BExDAKZAX8R6L0QCZSZ72YS114XS" localSheetId="22" hidden="1">#REF!</definedName>
    <definedName name="BExDAKZAX8R6L0QCZSZ72YS114XS" localSheetId="3" hidden="1">#REF!</definedName>
    <definedName name="BExDAKZAX8R6L0QCZSZ72YS114XS" localSheetId="19" hidden="1">#REF!</definedName>
    <definedName name="BExDAKZAX8R6L0QCZSZ72YS114XS" localSheetId="4" hidden="1">#REF!</definedName>
    <definedName name="BExDAKZAX8R6L0QCZSZ72YS114XS" localSheetId="8" hidden="1">#REF!</definedName>
    <definedName name="BExDAKZAX8R6L0QCZSZ72YS114XS" localSheetId="20" hidden="1">#REF!</definedName>
    <definedName name="BExDAKZAX8R6L0QCZSZ72YS114XS" localSheetId="7" hidden="1">#REF!</definedName>
    <definedName name="BExDAKZAX8R6L0QCZSZ72YS114XS" hidden="1">#REF!</definedName>
    <definedName name="BExDATTNCV0F68Y5PK3GMRSXBEPR" localSheetId="6" hidden="1">#REF!</definedName>
    <definedName name="BExDATTNCV0F68Y5PK3GMRSXBEPR" localSheetId="5" hidden="1">#REF!</definedName>
    <definedName name="BExDATTNCV0F68Y5PK3GMRSXBEPR" localSheetId="22" hidden="1">#REF!</definedName>
    <definedName name="BExDATTNCV0F68Y5PK3GMRSXBEPR" localSheetId="3" hidden="1">#REF!</definedName>
    <definedName name="BExDATTNCV0F68Y5PK3GMRSXBEPR" localSheetId="19" hidden="1">#REF!</definedName>
    <definedName name="BExDATTNCV0F68Y5PK3GMRSXBEPR" localSheetId="4" hidden="1">#REF!</definedName>
    <definedName name="BExDATTNCV0F68Y5PK3GMRSXBEPR" localSheetId="8" hidden="1">#REF!</definedName>
    <definedName name="BExDATTNCV0F68Y5PK3GMRSXBEPR" localSheetId="20" hidden="1">#REF!</definedName>
    <definedName name="BExDATTNCV0F68Y5PK3GMRSXBEPR" localSheetId="7" hidden="1">#REF!</definedName>
    <definedName name="BExDATTNCV0F68Y5PK3GMRSXBEPR" hidden="1">#REF!</definedName>
    <definedName name="BExDBKCG2VQV86ANTXCDOGJ6PD4W" localSheetId="6" hidden="1">#REF!</definedName>
    <definedName name="BExDBKCG2VQV86ANTXCDOGJ6PD4W" localSheetId="5" hidden="1">#REF!</definedName>
    <definedName name="BExDBKCG2VQV86ANTXCDOGJ6PD4W" localSheetId="22" hidden="1">#REF!</definedName>
    <definedName name="BExDBKCG2VQV86ANTXCDOGJ6PD4W" localSheetId="3" hidden="1">#REF!</definedName>
    <definedName name="BExDBKCG2VQV86ANTXCDOGJ6PD4W" localSheetId="4" hidden="1">#REF!</definedName>
    <definedName name="BExDBKCG2VQV86ANTXCDOGJ6PD4W" localSheetId="8" hidden="1">#REF!</definedName>
    <definedName name="BExDBKCG2VQV86ANTXCDOGJ6PD4W" localSheetId="20" hidden="1">#REF!</definedName>
    <definedName name="BExDBKCG2VQV86ANTXCDOGJ6PD4W" localSheetId="7" hidden="1">#REF!</definedName>
    <definedName name="BExDBKCG2VQV86ANTXCDOGJ6PD4W" hidden="1">#REF!</definedName>
    <definedName name="BExEPC15P2REPF88BIEY2UMCP9GM" localSheetId="6" hidden="1">#REF!</definedName>
    <definedName name="BExEPC15P2REPF88BIEY2UMCP9GM" localSheetId="5" hidden="1">#REF!</definedName>
    <definedName name="BExEPC15P2REPF88BIEY2UMCP9GM" localSheetId="22" hidden="1">#REF!</definedName>
    <definedName name="BExEPC15P2REPF88BIEY2UMCP9GM" localSheetId="3" hidden="1">#REF!</definedName>
    <definedName name="BExEPC15P2REPF88BIEY2UMCP9GM" localSheetId="19" hidden="1">#REF!</definedName>
    <definedName name="BExEPC15P2REPF88BIEY2UMCP9GM" localSheetId="4" hidden="1">#REF!</definedName>
    <definedName name="BExEPC15P2REPF88BIEY2UMCP9GM" localSheetId="8" hidden="1">#REF!</definedName>
    <definedName name="BExEPC15P2REPF88BIEY2UMCP9GM" localSheetId="20" hidden="1">#REF!</definedName>
    <definedName name="BExEPC15P2REPF88BIEY2UMCP9GM" localSheetId="7" hidden="1">#REF!</definedName>
    <definedName name="BExEPC15P2REPF88BIEY2UMCP9GM" hidden="1">#REF!</definedName>
    <definedName name="BExEPEVPYN0G39HQ3DU1M85J9MER" localSheetId="6" hidden="1">#REF!</definedName>
    <definedName name="BExEPEVPYN0G39HQ3DU1M85J9MER" localSheetId="5" hidden="1">#REF!</definedName>
    <definedName name="BExEPEVPYN0G39HQ3DU1M85J9MER" localSheetId="22" hidden="1">#REF!</definedName>
    <definedName name="BExEPEVPYN0G39HQ3DU1M85J9MER" localSheetId="3" hidden="1">#REF!</definedName>
    <definedName name="BExEPEVPYN0G39HQ3DU1M85J9MER" localSheetId="19" hidden="1">#REF!</definedName>
    <definedName name="BExEPEVPYN0G39HQ3DU1M85J9MER" localSheetId="4" hidden="1">#REF!</definedName>
    <definedName name="BExEPEVPYN0G39HQ3DU1M85J9MER" localSheetId="8" hidden="1">#REF!</definedName>
    <definedName name="BExEPEVPYN0G39HQ3DU1M85J9MER" localSheetId="20" hidden="1">#REF!</definedName>
    <definedName name="BExEPEVPYN0G39HQ3DU1M85J9MER" localSheetId="7" hidden="1">#REF!</definedName>
    <definedName name="BExEPEVPYN0G39HQ3DU1M85J9MER" hidden="1">#REF!</definedName>
    <definedName name="BExEQEJPDDC0SUQQHSBVHX1VETKU" localSheetId="6" hidden="1">#REF!</definedName>
    <definedName name="BExEQEJPDDC0SUQQHSBVHX1VETKU" localSheetId="5" hidden="1">#REF!</definedName>
    <definedName name="BExEQEJPDDC0SUQQHSBVHX1VETKU" localSheetId="22" hidden="1">#REF!</definedName>
    <definedName name="BExEQEJPDDC0SUQQHSBVHX1VETKU" localSheetId="3" hidden="1">#REF!</definedName>
    <definedName name="BExEQEJPDDC0SUQQHSBVHX1VETKU" localSheetId="19" hidden="1">#REF!</definedName>
    <definedName name="BExEQEJPDDC0SUQQHSBVHX1VETKU" localSheetId="4" hidden="1">#REF!</definedName>
    <definedName name="BExEQEJPDDC0SUQQHSBVHX1VETKU" localSheetId="8" hidden="1">#REF!</definedName>
    <definedName name="BExEQEJPDDC0SUQQHSBVHX1VETKU" localSheetId="20" hidden="1">#REF!</definedName>
    <definedName name="BExEQEJPDDC0SUQQHSBVHX1VETKU" localSheetId="7" hidden="1">#REF!</definedName>
    <definedName name="BExEQEJPDDC0SUQQHSBVHX1VETKU" hidden="1">#REF!</definedName>
    <definedName name="BExEQJ1K3Q7LOLBHHKVOZD6EXF1U" localSheetId="6" hidden="1">#REF!</definedName>
    <definedName name="BExEQJ1K3Q7LOLBHHKVOZD6EXF1U" localSheetId="5" hidden="1">#REF!</definedName>
    <definedName name="BExEQJ1K3Q7LOLBHHKVOZD6EXF1U" localSheetId="22" hidden="1">#REF!</definedName>
    <definedName name="BExEQJ1K3Q7LOLBHHKVOZD6EXF1U" localSheetId="3" hidden="1">#REF!</definedName>
    <definedName name="BExEQJ1K3Q7LOLBHHKVOZD6EXF1U" localSheetId="19" hidden="1">#REF!</definedName>
    <definedName name="BExEQJ1K3Q7LOLBHHKVOZD6EXF1U" localSheetId="4" hidden="1">#REF!</definedName>
    <definedName name="BExEQJ1K3Q7LOLBHHKVOZD6EXF1U" localSheetId="8" hidden="1">#REF!</definedName>
    <definedName name="BExEQJ1K3Q7LOLBHHKVOZD6EXF1U" localSheetId="20" hidden="1">#REF!</definedName>
    <definedName name="BExEQJ1K3Q7LOLBHHKVOZD6EXF1U" localSheetId="7" hidden="1">#REF!</definedName>
    <definedName name="BExEQJ1K3Q7LOLBHHKVOZD6EXF1U" hidden="1">#REF!</definedName>
    <definedName name="BExEQUFDXWZN9ROGQISKH4SDFZYX" localSheetId="6" hidden="1">#REF!</definedName>
    <definedName name="BExEQUFDXWZN9ROGQISKH4SDFZYX" localSheetId="5" hidden="1">#REF!</definedName>
    <definedName name="BExEQUFDXWZN9ROGQISKH4SDFZYX" localSheetId="22" hidden="1">#REF!</definedName>
    <definedName name="BExEQUFDXWZN9ROGQISKH4SDFZYX" localSheetId="3" hidden="1">#REF!</definedName>
    <definedName name="BExEQUFDXWZN9ROGQISKH4SDFZYX" localSheetId="19" hidden="1">#REF!</definedName>
    <definedName name="BExEQUFDXWZN9ROGQISKH4SDFZYX" localSheetId="4" hidden="1">#REF!</definedName>
    <definedName name="BExEQUFDXWZN9ROGQISKH4SDFZYX" localSheetId="8" hidden="1">#REF!</definedName>
    <definedName name="BExEQUFDXWZN9ROGQISKH4SDFZYX" localSheetId="20" hidden="1">#REF!</definedName>
    <definedName name="BExEQUFDXWZN9ROGQISKH4SDFZYX" localSheetId="7" hidden="1">#REF!</definedName>
    <definedName name="BExEQUFDXWZN9ROGQISKH4SDFZYX" hidden="1">#REF!</definedName>
    <definedName name="BExER57UU183X1RFWKP1BH49FEJE" localSheetId="6" hidden="1">#REF!</definedName>
    <definedName name="BExER57UU183X1RFWKP1BH49FEJE" localSheetId="5" hidden="1">#REF!</definedName>
    <definedName name="BExER57UU183X1RFWKP1BH49FEJE" localSheetId="22" hidden="1">#REF!</definedName>
    <definedName name="BExER57UU183X1RFWKP1BH49FEJE" localSheetId="3" hidden="1">#REF!</definedName>
    <definedName name="BExER57UU183X1RFWKP1BH49FEJE" localSheetId="19" hidden="1">#REF!</definedName>
    <definedName name="BExER57UU183X1RFWKP1BH49FEJE" localSheetId="4" hidden="1">#REF!</definedName>
    <definedName name="BExER57UU183X1RFWKP1BH49FEJE" localSheetId="8" hidden="1">#REF!</definedName>
    <definedName name="BExER57UU183X1RFWKP1BH49FEJE" localSheetId="20" hidden="1">#REF!</definedName>
    <definedName name="BExER57UU183X1RFWKP1BH49FEJE" localSheetId="7" hidden="1">#REF!</definedName>
    <definedName name="BExER57UU183X1RFWKP1BH49FEJE" hidden="1">#REF!</definedName>
    <definedName name="BExES0OQBQS53SOOTW53OWEVN88L" localSheetId="6" hidden="1">#REF!</definedName>
    <definedName name="BExES0OQBQS53SOOTW53OWEVN88L" localSheetId="5" hidden="1">#REF!</definedName>
    <definedName name="BExES0OQBQS53SOOTW53OWEVN88L" localSheetId="22" hidden="1">#REF!</definedName>
    <definedName name="BExES0OQBQS53SOOTW53OWEVN88L" localSheetId="3" hidden="1">#REF!</definedName>
    <definedName name="BExES0OQBQS53SOOTW53OWEVN88L" localSheetId="4" hidden="1">#REF!</definedName>
    <definedName name="BExES0OQBQS53SOOTW53OWEVN88L" localSheetId="8" hidden="1">#REF!</definedName>
    <definedName name="BExES0OQBQS53SOOTW53OWEVN88L" localSheetId="20" hidden="1">#REF!</definedName>
    <definedName name="BExES0OQBQS53SOOTW53OWEVN88L" localSheetId="7" hidden="1">#REF!</definedName>
    <definedName name="BExES0OQBQS53SOOTW53OWEVN88L" hidden="1">#REF!</definedName>
    <definedName name="BExET2WCLE0DG23ZOO35V56ZWFE0" localSheetId="6" hidden="1">#REF!</definedName>
    <definedName name="BExET2WCLE0DG23ZOO35V56ZWFE0" localSheetId="5" hidden="1">#REF!</definedName>
    <definedName name="BExET2WCLE0DG23ZOO35V56ZWFE0" localSheetId="22" hidden="1">#REF!</definedName>
    <definedName name="BExET2WCLE0DG23ZOO35V56ZWFE0" localSheetId="3" hidden="1">#REF!</definedName>
    <definedName name="BExET2WCLE0DG23ZOO35V56ZWFE0" localSheetId="19" hidden="1">#REF!</definedName>
    <definedName name="BExET2WCLE0DG23ZOO35V56ZWFE0" localSheetId="4" hidden="1">#REF!</definedName>
    <definedName name="BExET2WCLE0DG23ZOO35V56ZWFE0" localSheetId="8" hidden="1">#REF!</definedName>
    <definedName name="BExET2WCLE0DG23ZOO35V56ZWFE0" localSheetId="20" hidden="1">#REF!</definedName>
    <definedName name="BExET2WCLE0DG23ZOO35V56ZWFE0" localSheetId="7" hidden="1">#REF!</definedName>
    <definedName name="BExET2WCLE0DG23ZOO35V56ZWFE0" hidden="1">#REF!</definedName>
    <definedName name="BExET7ZSNZQOBO7Y3I86YBBZQCHH" localSheetId="6" hidden="1">#REF!</definedName>
    <definedName name="BExET7ZSNZQOBO7Y3I86YBBZQCHH" localSheetId="5" hidden="1">#REF!</definedName>
    <definedName name="BExET7ZSNZQOBO7Y3I86YBBZQCHH" localSheetId="22" hidden="1">#REF!</definedName>
    <definedName name="BExET7ZSNZQOBO7Y3I86YBBZQCHH" localSheetId="3" hidden="1">#REF!</definedName>
    <definedName name="BExET7ZSNZQOBO7Y3I86YBBZQCHH" localSheetId="19" hidden="1">#REF!</definedName>
    <definedName name="BExET7ZSNZQOBO7Y3I86YBBZQCHH" localSheetId="4" hidden="1">#REF!</definedName>
    <definedName name="BExET7ZSNZQOBO7Y3I86YBBZQCHH" localSheetId="8" hidden="1">#REF!</definedName>
    <definedName name="BExET7ZSNZQOBO7Y3I86YBBZQCHH" localSheetId="20" hidden="1">#REF!</definedName>
    <definedName name="BExET7ZSNZQOBO7Y3I86YBBZQCHH" localSheetId="7" hidden="1">#REF!</definedName>
    <definedName name="BExET7ZSNZQOBO7Y3I86YBBZQCHH" hidden="1">#REF!</definedName>
    <definedName name="BExETQVI3OYIOG4I10N5MR6Q532N" localSheetId="6" hidden="1">#REF!</definedName>
    <definedName name="BExETQVI3OYIOG4I10N5MR6Q532N" localSheetId="5" hidden="1">#REF!</definedName>
    <definedName name="BExETQVI3OYIOG4I10N5MR6Q532N" localSheetId="22" hidden="1">#REF!</definedName>
    <definedName name="BExETQVI3OYIOG4I10N5MR6Q532N" localSheetId="3" hidden="1">#REF!</definedName>
    <definedName name="BExETQVI3OYIOG4I10N5MR6Q532N" localSheetId="19" hidden="1">#REF!</definedName>
    <definedName name="BExETQVI3OYIOG4I10N5MR6Q532N" localSheetId="4" hidden="1">#REF!</definedName>
    <definedName name="BExETQVI3OYIOG4I10N5MR6Q532N" localSheetId="8" hidden="1">#REF!</definedName>
    <definedName name="BExETQVI3OYIOG4I10N5MR6Q532N" localSheetId="20" hidden="1">#REF!</definedName>
    <definedName name="BExETQVI3OYIOG4I10N5MR6Q532N" localSheetId="7" hidden="1">#REF!</definedName>
    <definedName name="BExETQVI3OYIOG4I10N5MR6Q532N" hidden="1">#REF!</definedName>
    <definedName name="BExETVO4QFP3S410LJIEWIHYDHOU" localSheetId="6" hidden="1">#REF!</definedName>
    <definedName name="BExETVO4QFP3S410LJIEWIHYDHOU" localSheetId="5" hidden="1">#REF!</definedName>
    <definedName name="BExETVO4QFP3S410LJIEWIHYDHOU" localSheetId="22" hidden="1">#REF!</definedName>
    <definedName name="BExETVO4QFP3S410LJIEWIHYDHOU" localSheetId="3" hidden="1">#REF!</definedName>
    <definedName name="BExETVO4QFP3S410LJIEWIHYDHOU" localSheetId="19" hidden="1">#REF!</definedName>
    <definedName name="BExETVO4QFP3S410LJIEWIHYDHOU" localSheetId="4" hidden="1">#REF!</definedName>
    <definedName name="BExETVO4QFP3S410LJIEWIHYDHOU" localSheetId="8" hidden="1">#REF!</definedName>
    <definedName name="BExETVO4QFP3S410LJIEWIHYDHOU" localSheetId="20" hidden="1">#REF!</definedName>
    <definedName name="BExETVO4QFP3S410LJIEWIHYDHOU" localSheetId="7" hidden="1">#REF!</definedName>
    <definedName name="BExETVO4QFP3S410LJIEWIHYDHOU" hidden="1">#REF!</definedName>
    <definedName name="BExEUNJKP9A47DKEHQJLAJH3BZP5" localSheetId="6" hidden="1">#REF!</definedName>
    <definedName name="BExEUNJKP9A47DKEHQJLAJH3BZP5" localSheetId="5" hidden="1">#REF!</definedName>
    <definedName name="BExEUNJKP9A47DKEHQJLAJH3BZP5" localSheetId="22" hidden="1">#REF!</definedName>
    <definedName name="BExEUNJKP9A47DKEHQJLAJH3BZP5" localSheetId="3" hidden="1">#REF!</definedName>
    <definedName name="BExEUNJKP9A47DKEHQJLAJH3BZP5" localSheetId="19" hidden="1">#REF!</definedName>
    <definedName name="BExEUNJKP9A47DKEHQJLAJH3BZP5" localSheetId="4" hidden="1">#REF!</definedName>
    <definedName name="BExEUNJKP9A47DKEHQJLAJH3BZP5" localSheetId="8" hidden="1">#REF!</definedName>
    <definedName name="BExEUNJKP9A47DKEHQJLAJH3BZP5" localSheetId="20" hidden="1">#REF!</definedName>
    <definedName name="BExEUNJKP9A47DKEHQJLAJH3BZP5" localSheetId="7" hidden="1">#REF!</definedName>
    <definedName name="BExEUNJKP9A47DKEHQJLAJH3BZP5" hidden="1">#REF!</definedName>
    <definedName name="BExEV0VMZL50NSMM77IOHH0T7NNX" localSheetId="6" hidden="1">#REF!</definedName>
    <definedName name="BExEV0VMZL50NSMM77IOHH0T7NNX" localSheetId="5" hidden="1">#REF!</definedName>
    <definedName name="BExEV0VMZL50NSMM77IOHH0T7NNX" localSheetId="22" hidden="1">#REF!</definedName>
    <definedName name="BExEV0VMZL50NSMM77IOHH0T7NNX" localSheetId="3" hidden="1">#REF!</definedName>
    <definedName name="BExEV0VMZL50NSMM77IOHH0T7NNX" localSheetId="4" hidden="1">#REF!</definedName>
    <definedName name="BExEV0VMZL50NSMM77IOHH0T7NNX" localSheetId="8" hidden="1">#REF!</definedName>
    <definedName name="BExEV0VMZL50NSMM77IOHH0T7NNX" localSheetId="20" hidden="1">#REF!</definedName>
    <definedName name="BExEV0VMZL50NSMM77IOHH0T7NNX" localSheetId="7" hidden="1">#REF!</definedName>
    <definedName name="BExEV0VMZL50NSMM77IOHH0T7NNX" hidden="1">#REF!</definedName>
    <definedName name="BExEV4RX3ILSJ8KG1BY30M3HMHRS" localSheetId="6" hidden="1">#REF!</definedName>
    <definedName name="BExEV4RX3ILSJ8KG1BY30M3HMHRS" localSheetId="5" hidden="1">#REF!</definedName>
    <definedName name="BExEV4RX3ILSJ8KG1BY30M3HMHRS" localSheetId="22" hidden="1">#REF!</definedName>
    <definedName name="BExEV4RX3ILSJ8KG1BY30M3HMHRS" localSheetId="3" hidden="1">#REF!</definedName>
    <definedName name="BExEV4RX3ILSJ8KG1BY30M3HMHRS" localSheetId="4" hidden="1">#REF!</definedName>
    <definedName name="BExEV4RX3ILSJ8KG1BY30M3HMHRS" localSheetId="8" hidden="1">#REF!</definedName>
    <definedName name="BExEV4RX3ILSJ8KG1BY30M3HMHRS" localSheetId="20" hidden="1">#REF!</definedName>
    <definedName name="BExEV4RX3ILSJ8KG1BY30M3HMHRS" localSheetId="7" hidden="1">#REF!</definedName>
    <definedName name="BExEV4RX3ILSJ8KG1BY30M3HMHRS" hidden="1">#REF!</definedName>
    <definedName name="BExEV7BIXY0PNBZD7CP4KPCKXYBN" localSheetId="6" hidden="1">#REF!</definedName>
    <definedName name="BExEV7BIXY0PNBZD7CP4KPCKXYBN" localSheetId="5" hidden="1">#REF!</definedName>
    <definedName name="BExEV7BIXY0PNBZD7CP4KPCKXYBN" localSheetId="22" hidden="1">#REF!</definedName>
    <definedName name="BExEV7BIXY0PNBZD7CP4KPCKXYBN" localSheetId="3" hidden="1">#REF!</definedName>
    <definedName name="BExEV7BIXY0PNBZD7CP4KPCKXYBN" localSheetId="19" hidden="1">#REF!</definedName>
    <definedName name="BExEV7BIXY0PNBZD7CP4KPCKXYBN" localSheetId="4" hidden="1">#REF!</definedName>
    <definedName name="BExEV7BIXY0PNBZD7CP4KPCKXYBN" localSheetId="8" hidden="1">#REF!</definedName>
    <definedName name="BExEV7BIXY0PNBZD7CP4KPCKXYBN" localSheetId="20" hidden="1">#REF!</definedName>
    <definedName name="BExEV7BIXY0PNBZD7CP4KPCKXYBN" localSheetId="7" hidden="1">#REF!</definedName>
    <definedName name="BExEV7BIXY0PNBZD7CP4KPCKXYBN" hidden="1">#REF!</definedName>
    <definedName name="BExEWAA7JPZT6S8NDDQAF91HY7P7" localSheetId="6" hidden="1">#REF!</definedName>
    <definedName name="BExEWAA7JPZT6S8NDDQAF91HY7P7" localSheetId="5" hidden="1">#REF!</definedName>
    <definedName name="BExEWAA7JPZT6S8NDDQAF91HY7P7" localSheetId="22" hidden="1">#REF!</definedName>
    <definedName name="BExEWAA7JPZT6S8NDDQAF91HY7P7" localSheetId="3" hidden="1">#REF!</definedName>
    <definedName name="BExEWAA7JPZT6S8NDDQAF91HY7P7" localSheetId="19" hidden="1">#REF!</definedName>
    <definedName name="BExEWAA7JPZT6S8NDDQAF91HY7P7" localSheetId="4" hidden="1">#REF!</definedName>
    <definedName name="BExEWAA7JPZT6S8NDDQAF91HY7P7" localSheetId="8" hidden="1">#REF!</definedName>
    <definedName name="BExEWAA7JPZT6S8NDDQAF91HY7P7" localSheetId="20" hidden="1">#REF!</definedName>
    <definedName name="BExEWAA7JPZT6S8NDDQAF91HY7P7" localSheetId="7" hidden="1">#REF!</definedName>
    <definedName name="BExEWAA7JPZT6S8NDDQAF91HY7P7" hidden="1">#REF!</definedName>
    <definedName name="BExEX25N6632Q2U1DH066VVMMAGN" localSheetId="6" hidden="1">#REF!</definedName>
    <definedName name="BExEX25N6632Q2U1DH066VVMMAGN" localSheetId="5" hidden="1">#REF!</definedName>
    <definedName name="BExEX25N6632Q2U1DH066VVMMAGN" localSheetId="22" hidden="1">#REF!</definedName>
    <definedName name="BExEX25N6632Q2U1DH066VVMMAGN" localSheetId="3" hidden="1">#REF!</definedName>
    <definedName name="BExEX25N6632Q2U1DH066VVMMAGN" localSheetId="19" hidden="1">#REF!</definedName>
    <definedName name="BExEX25N6632Q2U1DH066VVMMAGN" localSheetId="4" hidden="1">#REF!</definedName>
    <definedName name="BExEX25N6632Q2U1DH066VVMMAGN" localSheetId="8" hidden="1">#REF!</definedName>
    <definedName name="BExEX25N6632Q2U1DH066VVMMAGN" localSheetId="20" hidden="1">#REF!</definedName>
    <definedName name="BExEX25N6632Q2U1DH066VVMMAGN" localSheetId="7" hidden="1">#REF!</definedName>
    <definedName name="BExEX25N6632Q2U1DH066VVMMAGN" hidden="1">#REF!</definedName>
    <definedName name="BExEY7IFW8RTSNNV3FHHYEO5H0AE" localSheetId="6" hidden="1">#REF!</definedName>
    <definedName name="BExEY7IFW8RTSNNV3FHHYEO5H0AE" localSheetId="5" hidden="1">#REF!</definedName>
    <definedName name="BExEY7IFW8RTSNNV3FHHYEO5H0AE" localSheetId="22" hidden="1">#REF!</definedName>
    <definedName name="BExEY7IFW8RTSNNV3FHHYEO5H0AE" localSheetId="3" hidden="1">#REF!</definedName>
    <definedName name="BExEY7IFW8RTSNNV3FHHYEO5H0AE" localSheetId="19" hidden="1">#REF!</definedName>
    <definedName name="BExEY7IFW8RTSNNV3FHHYEO5H0AE" localSheetId="4" hidden="1">#REF!</definedName>
    <definedName name="BExEY7IFW8RTSNNV3FHHYEO5H0AE" localSheetId="8" hidden="1">#REF!</definedName>
    <definedName name="BExEY7IFW8RTSNNV3FHHYEO5H0AE" localSheetId="20" hidden="1">#REF!</definedName>
    <definedName name="BExEY7IFW8RTSNNV3FHHYEO5H0AE" localSheetId="7" hidden="1">#REF!</definedName>
    <definedName name="BExEY7IFW8RTSNNV3FHHYEO5H0AE" hidden="1">#REF!</definedName>
    <definedName name="BExF0MKRZGF4F706JCNS1KIYEVDX" localSheetId="6" hidden="1">#REF!</definedName>
    <definedName name="BExF0MKRZGF4F706JCNS1KIYEVDX" localSheetId="5" hidden="1">#REF!</definedName>
    <definedName name="BExF0MKRZGF4F706JCNS1KIYEVDX" localSheetId="22" hidden="1">#REF!</definedName>
    <definedName name="BExF0MKRZGF4F706JCNS1KIYEVDX" localSheetId="3" hidden="1">#REF!</definedName>
    <definedName name="BExF0MKRZGF4F706JCNS1KIYEVDX" localSheetId="19" hidden="1">#REF!</definedName>
    <definedName name="BExF0MKRZGF4F706JCNS1KIYEVDX" localSheetId="4" hidden="1">#REF!</definedName>
    <definedName name="BExF0MKRZGF4F706JCNS1KIYEVDX" localSheetId="8" hidden="1">#REF!</definedName>
    <definedName name="BExF0MKRZGF4F706JCNS1KIYEVDX" localSheetId="20" hidden="1">#REF!</definedName>
    <definedName name="BExF0MKRZGF4F706JCNS1KIYEVDX" localSheetId="7" hidden="1">#REF!</definedName>
    <definedName name="BExF0MKRZGF4F706JCNS1KIYEVDX" hidden="1">#REF!</definedName>
    <definedName name="BExF14K5R2H1H9JV0N6DBLHUIIKD" localSheetId="6" hidden="1">#REF!</definedName>
    <definedName name="BExF14K5R2H1H9JV0N6DBLHUIIKD" localSheetId="5" hidden="1">#REF!</definedName>
    <definedName name="BExF14K5R2H1H9JV0N6DBLHUIIKD" localSheetId="22" hidden="1">#REF!</definedName>
    <definedName name="BExF14K5R2H1H9JV0N6DBLHUIIKD" localSheetId="3" hidden="1">#REF!</definedName>
    <definedName name="BExF14K5R2H1H9JV0N6DBLHUIIKD" localSheetId="19" hidden="1">#REF!</definedName>
    <definedName name="BExF14K5R2H1H9JV0N6DBLHUIIKD" localSheetId="4" hidden="1">#REF!</definedName>
    <definedName name="BExF14K5R2H1H9JV0N6DBLHUIIKD" localSheetId="8" hidden="1">#REF!</definedName>
    <definedName name="BExF14K5R2H1H9JV0N6DBLHUIIKD" localSheetId="20" hidden="1">#REF!</definedName>
    <definedName name="BExF14K5R2H1H9JV0N6DBLHUIIKD" localSheetId="7" hidden="1">#REF!</definedName>
    <definedName name="BExF14K5R2H1H9JV0N6DBLHUIIKD" hidden="1">#REF!</definedName>
    <definedName name="BExF1TVSQQHB0Z0I0TL2ZLVCDE50" localSheetId="6" hidden="1">#REF!</definedName>
    <definedName name="BExF1TVSQQHB0Z0I0TL2ZLVCDE50" localSheetId="5" hidden="1">#REF!</definedName>
    <definedName name="BExF1TVSQQHB0Z0I0TL2ZLVCDE50" localSheetId="22" hidden="1">#REF!</definedName>
    <definedName name="BExF1TVSQQHB0Z0I0TL2ZLVCDE50" localSheetId="3" hidden="1">#REF!</definedName>
    <definedName name="BExF1TVSQQHB0Z0I0TL2ZLVCDE50" localSheetId="19" hidden="1">#REF!</definedName>
    <definedName name="BExF1TVSQQHB0Z0I0TL2ZLVCDE50" localSheetId="4" hidden="1">#REF!</definedName>
    <definedName name="BExF1TVSQQHB0Z0I0TL2ZLVCDE50" localSheetId="8" hidden="1">#REF!</definedName>
    <definedName name="BExF1TVSQQHB0Z0I0TL2ZLVCDE50" localSheetId="20" hidden="1">#REF!</definedName>
    <definedName name="BExF1TVSQQHB0Z0I0TL2ZLVCDE50" localSheetId="7" hidden="1">#REF!</definedName>
    <definedName name="BExF1TVSQQHB0Z0I0TL2ZLVCDE50" hidden="1">#REF!</definedName>
    <definedName name="BExF3LPZ4VPJKH07FJC9FE74ZN6K" localSheetId="6" hidden="1">#REF!</definedName>
    <definedName name="BExF3LPZ4VPJKH07FJC9FE74ZN6K" localSheetId="5" hidden="1">#REF!</definedName>
    <definedName name="BExF3LPZ4VPJKH07FJC9FE74ZN6K" localSheetId="22" hidden="1">#REF!</definedName>
    <definedName name="BExF3LPZ4VPJKH07FJC9FE74ZN6K" localSheetId="3" hidden="1">#REF!</definedName>
    <definedName name="BExF3LPZ4VPJKH07FJC9FE74ZN6K" localSheetId="19" hidden="1">#REF!</definedName>
    <definedName name="BExF3LPZ4VPJKH07FJC9FE74ZN6K" localSheetId="4" hidden="1">#REF!</definedName>
    <definedName name="BExF3LPZ4VPJKH07FJC9FE74ZN6K" localSheetId="8" hidden="1">#REF!</definedName>
    <definedName name="BExF3LPZ4VPJKH07FJC9FE74ZN6K" localSheetId="20" hidden="1">#REF!</definedName>
    <definedName name="BExF3LPZ4VPJKH07FJC9FE74ZN6K" localSheetId="7" hidden="1">#REF!</definedName>
    <definedName name="BExF3LPZ4VPJKH07FJC9FE74ZN6K" hidden="1">#REF!</definedName>
    <definedName name="BExF4C3AU5TU7WPX9SVGYD0WUAI2" localSheetId="6" hidden="1">#REF!</definedName>
    <definedName name="BExF4C3AU5TU7WPX9SVGYD0WUAI2" localSheetId="5" hidden="1">#REF!</definedName>
    <definedName name="BExF4C3AU5TU7WPX9SVGYD0WUAI2" localSheetId="22" hidden="1">#REF!</definedName>
    <definedName name="BExF4C3AU5TU7WPX9SVGYD0WUAI2" localSheetId="3" hidden="1">#REF!</definedName>
    <definedName name="BExF4C3AU5TU7WPX9SVGYD0WUAI2" localSheetId="19" hidden="1">#REF!</definedName>
    <definedName name="BExF4C3AU5TU7WPX9SVGYD0WUAI2" localSheetId="4" hidden="1">#REF!</definedName>
    <definedName name="BExF4C3AU5TU7WPX9SVGYD0WUAI2" localSheetId="8" hidden="1">#REF!</definedName>
    <definedName name="BExF4C3AU5TU7WPX9SVGYD0WUAI2" localSheetId="20" hidden="1">#REF!</definedName>
    <definedName name="BExF4C3AU5TU7WPX9SVGYD0WUAI2" localSheetId="7" hidden="1">#REF!</definedName>
    <definedName name="BExF4C3AU5TU7WPX9SVGYD0WUAI2" hidden="1">#REF!</definedName>
    <definedName name="BExF4MVQLYANEICBT7GH7RGV15G6" localSheetId="6" hidden="1">#REF!</definedName>
    <definedName name="BExF4MVQLYANEICBT7GH7RGV15G6" localSheetId="5" hidden="1">#REF!</definedName>
    <definedName name="BExF4MVQLYANEICBT7GH7RGV15G6" localSheetId="22" hidden="1">#REF!</definedName>
    <definedName name="BExF4MVQLYANEICBT7GH7RGV15G6" localSheetId="3" hidden="1">#REF!</definedName>
    <definedName name="BExF4MVQLYANEICBT7GH7RGV15G6" localSheetId="19" hidden="1">#REF!</definedName>
    <definedName name="BExF4MVQLYANEICBT7GH7RGV15G6" localSheetId="4" hidden="1">#REF!</definedName>
    <definedName name="BExF4MVQLYANEICBT7GH7RGV15G6" localSheetId="8" hidden="1">#REF!</definedName>
    <definedName name="BExF4MVQLYANEICBT7GH7RGV15G6" localSheetId="20" hidden="1">#REF!</definedName>
    <definedName name="BExF4MVQLYANEICBT7GH7RGV15G6" localSheetId="7" hidden="1">#REF!</definedName>
    <definedName name="BExF4MVQLYANEICBT7GH7RGV15G6" hidden="1">#REF!</definedName>
    <definedName name="BExF54EZT3FMJ79XYOCGA3DVLRAP" localSheetId="6" hidden="1">#REF!</definedName>
    <definedName name="BExF54EZT3FMJ79XYOCGA3DVLRAP" localSheetId="5" hidden="1">#REF!</definedName>
    <definedName name="BExF54EZT3FMJ79XYOCGA3DVLRAP" localSheetId="22" hidden="1">#REF!</definedName>
    <definedName name="BExF54EZT3FMJ79XYOCGA3DVLRAP" localSheetId="3" hidden="1">#REF!</definedName>
    <definedName name="BExF54EZT3FMJ79XYOCGA3DVLRAP" localSheetId="19" hidden="1">#REF!</definedName>
    <definedName name="BExF54EZT3FMJ79XYOCGA3DVLRAP" localSheetId="4" hidden="1">#REF!</definedName>
    <definedName name="BExF54EZT3FMJ79XYOCGA3DVLRAP" localSheetId="8" hidden="1">#REF!</definedName>
    <definedName name="BExF54EZT3FMJ79XYOCGA3DVLRAP" localSheetId="20" hidden="1">#REF!</definedName>
    <definedName name="BExF54EZT3FMJ79XYOCGA3DVLRAP" localSheetId="7" hidden="1">#REF!</definedName>
    <definedName name="BExF54EZT3FMJ79XYOCGA3DVLRAP" hidden="1">#REF!</definedName>
    <definedName name="BExF5OSJPJUHOBH5UO519MS5FV6M" localSheetId="6" hidden="1">#REF!</definedName>
    <definedName name="BExF5OSJPJUHOBH5UO519MS5FV6M" localSheetId="5" hidden="1">#REF!</definedName>
    <definedName name="BExF5OSJPJUHOBH5UO519MS5FV6M" localSheetId="22" hidden="1">#REF!</definedName>
    <definedName name="BExF5OSJPJUHOBH5UO519MS5FV6M" localSheetId="3" hidden="1">#REF!</definedName>
    <definedName name="BExF5OSJPJUHOBH5UO519MS5FV6M" localSheetId="19" hidden="1">#REF!</definedName>
    <definedName name="BExF5OSJPJUHOBH5UO519MS5FV6M" localSheetId="4" hidden="1">#REF!</definedName>
    <definedName name="BExF5OSJPJUHOBH5UO519MS5FV6M" localSheetId="8" hidden="1">#REF!</definedName>
    <definedName name="BExF5OSJPJUHOBH5UO519MS5FV6M" localSheetId="20" hidden="1">#REF!</definedName>
    <definedName name="BExF5OSJPJUHOBH5UO519MS5FV6M" localSheetId="7" hidden="1">#REF!</definedName>
    <definedName name="BExF5OSJPJUHOBH5UO519MS5FV6M" hidden="1">#REF!</definedName>
    <definedName name="BExF6N3V8FNSQJC6A6MCF03ZAA5W" localSheetId="6" hidden="1">#REF!</definedName>
    <definedName name="BExF6N3V8FNSQJC6A6MCF03ZAA5W" localSheetId="5" hidden="1">#REF!</definedName>
    <definedName name="BExF6N3V8FNSQJC6A6MCF03ZAA5W" localSheetId="22" hidden="1">#REF!</definedName>
    <definedName name="BExF6N3V8FNSQJC6A6MCF03ZAA5W" localSheetId="3" hidden="1">#REF!</definedName>
    <definedName name="BExF6N3V8FNSQJC6A6MCF03ZAA5W" localSheetId="19" hidden="1">#REF!</definedName>
    <definedName name="BExF6N3V8FNSQJC6A6MCF03ZAA5W" localSheetId="4" hidden="1">#REF!</definedName>
    <definedName name="BExF6N3V8FNSQJC6A6MCF03ZAA5W" localSheetId="8" hidden="1">#REF!</definedName>
    <definedName name="BExF6N3V8FNSQJC6A6MCF03ZAA5W" localSheetId="20" hidden="1">#REF!</definedName>
    <definedName name="BExF6N3V8FNSQJC6A6MCF03ZAA5W" localSheetId="7" hidden="1">#REF!</definedName>
    <definedName name="BExF6N3V8FNSQJC6A6MCF03ZAA5W" hidden="1">#REF!</definedName>
    <definedName name="BExF78ORD51H2LCFAQWCLGK8FBM1" localSheetId="6" hidden="1">#REF!</definedName>
    <definedName name="BExF78ORD51H2LCFAQWCLGK8FBM1" localSheetId="5" hidden="1">#REF!</definedName>
    <definedName name="BExF78ORD51H2LCFAQWCLGK8FBM1" localSheetId="22" hidden="1">#REF!</definedName>
    <definedName name="BExF78ORD51H2LCFAQWCLGK8FBM1" localSheetId="3" hidden="1">#REF!</definedName>
    <definedName name="BExF78ORD51H2LCFAQWCLGK8FBM1" localSheetId="19" hidden="1">#REF!</definedName>
    <definedName name="BExF78ORD51H2LCFAQWCLGK8FBM1" localSheetId="4" hidden="1">#REF!</definedName>
    <definedName name="BExF78ORD51H2LCFAQWCLGK8FBM1" localSheetId="8" hidden="1">#REF!</definedName>
    <definedName name="BExF78ORD51H2LCFAQWCLGK8FBM1" localSheetId="20" hidden="1">#REF!</definedName>
    <definedName name="BExF78ORD51H2LCFAQWCLGK8FBM1" localSheetId="7" hidden="1">#REF!</definedName>
    <definedName name="BExF78ORD51H2LCFAQWCLGK8FBM1" hidden="1">#REF!</definedName>
    <definedName name="BExF8C8YV94YAIMXCKIUOWNQNRBC" localSheetId="6" hidden="1">#REF!</definedName>
    <definedName name="BExF8C8YV94YAIMXCKIUOWNQNRBC" localSheetId="5" hidden="1">#REF!</definedName>
    <definedName name="BExF8C8YV94YAIMXCKIUOWNQNRBC" localSheetId="22" hidden="1">#REF!</definedName>
    <definedName name="BExF8C8YV94YAIMXCKIUOWNQNRBC" localSheetId="3" hidden="1">#REF!</definedName>
    <definedName name="BExF8C8YV94YAIMXCKIUOWNQNRBC" localSheetId="19" hidden="1">#REF!</definedName>
    <definedName name="BExF8C8YV94YAIMXCKIUOWNQNRBC" localSheetId="4" hidden="1">#REF!</definedName>
    <definedName name="BExF8C8YV94YAIMXCKIUOWNQNRBC" localSheetId="8" hidden="1">#REF!</definedName>
    <definedName name="BExF8C8YV94YAIMXCKIUOWNQNRBC" localSheetId="20" hidden="1">#REF!</definedName>
    <definedName name="BExF8C8YV94YAIMXCKIUOWNQNRBC" localSheetId="7" hidden="1">#REF!</definedName>
    <definedName name="BExF8C8YV94YAIMXCKIUOWNQNRBC" hidden="1">#REF!</definedName>
    <definedName name="BExGL6IPXDOHQ1LB2D3GZXKLLB4P" localSheetId="6" hidden="1">#REF!</definedName>
    <definedName name="BExGL6IPXDOHQ1LB2D3GZXKLLB4P" localSheetId="5" hidden="1">#REF!</definedName>
    <definedName name="BExGL6IPXDOHQ1LB2D3GZXKLLB4P" localSheetId="22" hidden="1">#REF!</definedName>
    <definedName name="BExGL6IPXDOHQ1LB2D3GZXKLLB4P" localSheetId="3" hidden="1">#REF!</definedName>
    <definedName name="BExGL6IPXDOHQ1LB2D3GZXKLLB4P" localSheetId="19" hidden="1">#REF!</definedName>
    <definedName name="BExGL6IPXDOHQ1LB2D3GZXKLLB4P" localSheetId="4" hidden="1">#REF!</definedName>
    <definedName name="BExGL6IPXDOHQ1LB2D3GZXKLLB4P" localSheetId="8" hidden="1">#REF!</definedName>
    <definedName name="BExGL6IPXDOHQ1LB2D3GZXKLLB4P" localSheetId="20" hidden="1">#REF!</definedName>
    <definedName name="BExGL6IPXDOHQ1LB2D3GZXKLLB4P" localSheetId="7" hidden="1">#REF!</definedName>
    <definedName name="BExGL6IPXDOHQ1LB2D3GZXKLLB4P" hidden="1">#REF!</definedName>
    <definedName name="BExGMC6GO2W9TXUG7N8LXR0L17CZ" localSheetId="6" hidden="1">#REF!</definedName>
    <definedName name="BExGMC6GO2W9TXUG7N8LXR0L17CZ" localSheetId="5" hidden="1">#REF!</definedName>
    <definedName name="BExGMC6GO2W9TXUG7N8LXR0L17CZ" localSheetId="22" hidden="1">#REF!</definedName>
    <definedName name="BExGMC6GO2W9TXUG7N8LXR0L17CZ" localSheetId="3" hidden="1">#REF!</definedName>
    <definedName name="BExGMC6GO2W9TXUG7N8LXR0L17CZ" localSheetId="19" hidden="1">#REF!</definedName>
    <definedName name="BExGMC6GO2W9TXUG7N8LXR0L17CZ" localSheetId="4" hidden="1">#REF!</definedName>
    <definedName name="BExGMC6GO2W9TXUG7N8LXR0L17CZ" localSheetId="8" hidden="1">#REF!</definedName>
    <definedName name="BExGMC6GO2W9TXUG7N8LXR0L17CZ" localSheetId="20" hidden="1">#REF!</definedName>
    <definedName name="BExGMC6GO2W9TXUG7N8LXR0L17CZ" localSheetId="7" hidden="1">#REF!</definedName>
    <definedName name="BExGMC6GO2W9TXUG7N8LXR0L17CZ" hidden="1">#REF!</definedName>
    <definedName name="BExGMP2FJRFW3IHF713S83MUNO63" localSheetId="6" hidden="1">#REF!</definedName>
    <definedName name="BExGMP2FJRFW3IHF713S83MUNO63" localSheetId="5" hidden="1">#REF!</definedName>
    <definedName name="BExGMP2FJRFW3IHF713S83MUNO63" localSheetId="22" hidden="1">#REF!</definedName>
    <definedName name="BExGMP2FJRFW3IHF713S83MUNO63" localSheetId="3" hidden="1">#REF!</definedName>
    <definedName name="BExGMP2FJRFW3IHF713S83MUNO63" localSheetId="19" hidden="1">#REF!</definedName>
    <definedName name="BExGMP2FJRFW3IHF713S83MUNO63" localSheetId="4" hidden="1">#REF!</definedName>
    <definedName name="BExGMP2FJRFW3IHF713S83MUNO63" localSheetId="8" hidden="1">#REF!</definedName>
    <definedName name="BExGMP2FJRFW3IHF713S83MUNO63" localSheetId="20" hidden="1">#REF!</definedName>
    <definedName name="BExGMP2FJRFW3IHF713S83MUNO63" localSheetId="7" hidden="1">#REF!</definedName>
    <definedName name="BExGMP2FJRFW3IHF713S83MUNO63" hidden="1">#REF!</definedName>
    <definedName name="BExGPTLP106PIE3TKA2163916WPX" localSheetId="6" hidden="1">#REF!</definedName>
    <definedName name="BExGPTLP106PIE3TKA2163916WPX" localSheetId="5" hidden="1">#REF!</definedName>
    <definedName name="BExGPTLP106PIE3TKA2163916WPX" localSheetId="22" hidden="1">#REF!</definedName>
    <definedName name="BExGPTLP106PIE3TKA2163916WPX" localSheetId="3" hidden="1">#REF!</definedName>
    <definedName name="BExGPTLP106PIE3TKA2163916WPX" localSheetId="19" hidden="1">#REF!</definedName>
    <definedName name="BExGPTLP106PIE3TKA2163916WPX" localSheetId="4" hidden="1">#REF!</definedName>
    <definedName name="BExGPTLP106PIE3TKA2163916WPX" localSheetId="8" hidden="1">#REF!</definedName>
    <definedName name="BExGPTLP106PIE3TKA2163916WPX" localSheetId="20" hidden="1">#REF!</definedName>
    <definedName name="BExGPTLP106PIE3TKA2163916WPX" localSheetId="7" hidden="1">#REF!</definedName>
    <definedName name="BExGPTLP106PIE3TKA2163916WPX" hidden="1">#REF!</definedName>
    <definedName name="BExGQ9SCA2OJYNB1N6WEQ2UEK5TX" localSheetId="6" hidden="1">#REF!</definedName>
    <definedName name="BExGQ9SCA2OJYNB1N6WEQ2UEK5TX" localSheetId="5" hidden="1">#REF!</definedName>
    <definedName name="BExGQ9SCA2OJYNB1N6WEQ2UEK5TX" localSheetId="22" hidden="1">#REF!</definedName>
    <definedName name="BExGQ9SCA2OJYNB1N6WEQ2UEK5TX" localSheetId="3" hidden="1">#REF!</definedName>
    <definedName name="BExGQ9SCA2OJYNB1N6WEQ2UEK5TX" localSheetId="19" hidden="1">#REF!</definedName>
    <definedName name="BExGQ9SCA2OJYNB1N6WEQ2UEK5TX" localSheetId="4" hidden="1">#REF!</definedName>
    <definedName name="BExGQ9SCA2OJYNB1N6WEQ2UEK5TX" localSheetId="8" hidden="1">#REF!</definedName>
    <definedName name="BExGQ9SCA2OJYNB1N6WEQ2UEK5TX" localSheetId="20" hidden="1">#REF!</definedName>
    <definedName name="BExGQ9SCA2OJYNB1N6WEQ2UEK5TX" localSheetId="7" hidden="1">#REF!</definedName>
    <definedName name="BExGQ9SCA2OJYNB1N6WEQ2UEK5TX" hidden="1">#REF!</definedName>
    <definedName name="BExGQJTX2KEG6KNLHJUI6XXVYUAP" localSheetId="6" hidden="1">#REF!</definedName>
    <definedName name="BExGQJTX2KEG6KNLHJUI6XXVYUAP" localSheetId="5" hidden="1">#REF!</definedName>
    <definedName name="BExGQJTX2KEG6KNLHJUI6XXVYUAP" localSheetId="22" hidden="1">#REF!</definedName>
    <definedName name="BExGQJTX2KEG6KNLHJUI6XXVYUAP" localSheetId="3" hidden="1">#REF!</definedName>
    <definedName name="BExGQJTX2KEG6KNLHJUI6XXVYUAP" localSheetId="19" hidden="1">#REF!</definedName>
    <definedName name="BExGQJTX2KEG6KNLHJUI6XXVYUAP" localSheetId="4" hidden="1">#REF!</definedName>
    <definedName name="BExGQJTX2KEG6KNLHJUI6XXVYUAP" localSheetId="8" hidden="1">#REF!</definedName>
    <definedName name="BExGQJTX2KEG6KNLHJUI6XXVYUAP" localSheetId="20" hidden="1">#REF!</definedName>
    <definedName name="BExGQJTX2KEG6KNLHJUI6XXVYUAP" localSheetId="7" hidden="1">#REF!</definedName>
    <definedName name="BExGQJTX2KEG6KNLHJUI6XXVYUAP" hidden="1">#REF!</definedName>
    <definedName name="BExGR9WETFADNTMJ20GHNAJ1F7GF" localSheetId="6" hidden="1">#REF!</definedName>
    <definedName name="BExGR9WETFADNTMJ20GHNAJ1F7GF" localSheetId="5" hidden="1">#REF!</definedName>
    <definedName name="BExGR9WETFADNTMJ20GHNAJ1F7GF" localSheetId="22" hidden="1">#REF!</definedName>
    <definedName name="BExGR9WETFADNTMJ20GHNAJ1F7GF" localSheetId="3" hidden="1">#REF!</definedName>
    <definedName name="BExGR9WETFADNTMJ20GHNAJ1F7GF" localSheetId="19" hidden="1">#REF!</definedName>
    <definedName name="BExGR9WETFADNTMJ20GHNAJ1F7GF" localSheetId="4" hidden="1">#REF!</definedName>
    <definedName name="BExGR9WETFADNTMJ20GHNAJ1F7GF" localSheetId="8" hidden="1">#REF!</definedName>
    <definedName name="BExGR9WETFADNTMJ20GHNAJ1F7GF" localSheetId="20" hidden="1">#REF!</definedName>
    <definedName name="BExGR9WETFADNTMJ20GHNAJ1F7GF" localSheetId="7" hidden="1">#REF!</definedName>
    <definedName name="BExGR9WETFADNTMJ20GHNAJ1F7GF" hidden="1">#REF!</definedName>
    <definedName name="BExGRTOI9X3XYYD89XDEAVZ9OJYR" localSheetId="6" hidden="1">#REF!</definedName>
    <definedName name="BExGRTOI9X3XYYD89XDEAVZ9OJYR" localSheetId="5" hidden="1">#REF!</definedName>
    <definedName name="BExGRTOI9X3XYYD89XDEAVZ9OJYR" localSheetId="22" hidden="1">#REF!</definedName>
    <definedName name="BExGRTOI9X3XYYD89XDEAVZ9OJYR" localSheetId="3" hidden="1">#REF!</definedName>
    <definedName name="BExGRTOI9X3XYYD89XDEAVZ9OJYR" localSheetId="19" hidden="1">#REF!</definedName>
    <definedName name="BExGRTOI9X3XYYD89XDEAVZ9OJYR" localSheetId="4" hidden="1">#REF!</definedName>
    <definedName name="BExGRTOI9X3XYYD89XDEAVZ9OJYR" localSheetId="8" hidden="1">#REF!</definedName>
    <definedName name="BExGRTOI9X3XYYD89XDEAVZ9OJYR" localSheetId="20" hidden="1">#REF!</definedName>
    <definedName name="BExGRTOI9X3XYYD89XDEAVZ9OJYR" localSheetId="7" hidden="1">#REF!</definedName>
    <definedName name="BExGRTOI9X3XYYD89XDEAVZ9OJYR" hidden="1">#REF!</definedName>
    <definedName name="BExGTEMEB67U5UI9VJ04JZCOEFXF" localSheetId="6" hidden="1">#REF!</definedName>
    <definedName name="BExGTEMEB67U5UI9VJ04JZCOEFXF" localSheetId="5" hidden="1">#REF!</definedName>
    <definedName name="BExGTEMEB67U5UI9VJ04JZCOEFXF" localSheetId="22" hidden="1">#REF!</definedName>
    <definedName name="BExGTEMEB67U5UI9VJ04JZCOEFXF" localSheetId="3" hidden="1">#REF!</definedName>
    <definedName name="BExGTEMEB67U5UI9VJ04JZCOEFXF" localSheetId="19" hidden="1">#REF!</definedName>
    <definedName name="BExGTEMEB67U5UI9VJ04JZCOEFXF" localSheetId="4" hidden="1">#REF!</definedName>
    <definedName name="BExGTEMEB67U5UI9VJ04JZCOEFXF" localSheetId="8" hidden="1">#REF!</definedName>
    <definedName name="BExGTEMEB67U5UI9VJ04JZCOEFXF" localSheetId="20" hidden="1">#REF!</definedName>
    <definedName name="BExGTEMEB67U5UI9VJ04JZCOEFXF" localSheetId="7" hidden="1">#REF!</definedName>
    <definedName name="BExGTEMEB67U5UI9VJ04JZCOEFXF" hidden="1">#REF!</definedName>
    <definedName name="BExGU4ZW66RINTPSA4PIO5Q6IMM1" localSheetId="6" hidden="1">#REF!</definedName>
    <definedName name="BExGU4ZW66RINTPSA4PIO5Q6IMM1" localSheetId="5" hidden="1">#REF!</definedName>
    <definedName name="BExGU4ZW66RINTPSA4PIO5Q6IMM1" localSheetId="22" hidden="1">#REF!</definedName>
    <definedName name="BExGU4ZW66RINTPSA4PIO5Q6IMM1" localSheetId="3" hidden="1">#REF!</definedName>
    <definedName name="BExGU4ZW66RINTPSA4PIO5Q6IMM1" localSheetId="19" hidden="1">#REF!</definedName>
    <definedName name="BExGU4ZW66RINTPSA4PIO5Q6IMM1" localSheetId="4" hidden="1">#REF!</definedName>
    <definedName name="BExGU4ZW66RINTPSA4PIO5Q6IMM1" localSheetId="8" hidden="1">#REF!</definedName>
    <definedName name="BExGU4ZW66RINTPSA4PIO5Q6IMM1" localSheetId="20" hidden="1">#REF!</definedName>
    <definedName name="BExGU4ZW66RINTPSA4PIO5Q6IMM1" localSheetId="7" hidden="1">#REF!</definedName>
    <definedName name="BExGU4ZW66RINTPSA4PIO5Q6IMM1" hidden="1">#REF!</definedName>
    <definedName name="BExGUGU5SMJJAKC62NZE6ZCQR2QY" localSheetId="6" hidden="1">#REF!</definedName>
    <definedName name="BExGUGU5SMJJAKC62NZE6ZCQR2QY" localSheetId="5" hidden="1">#REF!</definedName>
    <definedName name="BExGUGU5SMJJAKC62NZE6ZCQR2QY" localSheetId="22" hidden="1">#REF!</definedName>
    <definedName name="BExGUGU5SMJJAKC62NZE6ZCQR2QY" localSheetId="3" hidden="1">#REF!</definedName>
    <definedName name="BExGUGU5SMJJAKC62NZE6ZCQR2QY" localSheetId="19" hidden="1">#REF!</definedName>
    <definedName name="BExGUGU5SMJJAKC62NZE6ZCQR2QY" localSheetId="4" hidden="1">#REF!</definedName>
    <definedName name="BExGUGU5SMJJAKC62NZE6ZCQR2QY" localSheetId="8" hidden="1">#REF!</definedName>
    <definedName name="BExGUGU5SMJJAKC62NZE6ZCQR2QY" localSheetId="20" hidden="1">#REF!</definedName>
    <definedName name="BExGUGU5SMJJAKC62NZE6ZCQR2QY" localSheetId="7" hidden="1">#REF!</definedName>
    <definedName name="BExGUGU5SMJJAKC62NZE6ZCQR2QY" hidden="1">#REF!</definedName>
    <definedName name="BExGUWKJTWHS9JHS0RAHKQWTOS1H" localSheetId="6" hidden="1">#REF!</definedName>
    <definedName name="BExGUWKJTWHS9JHS0RAHKQWTOS1H" localSheetId="5" hidden="1">#REF!</definedName>
    <definedName name="BExGUWKJTWHS9JHS0RAHKQWTOS1H" localSheetId="22" hidden="1">#REF!</definedName>
    <definedName name="BExGUWKJTWHS9JHS0RAHKQWTOS1H" localSheetId="3" hidden="1">#REF!</definedName>
    <definedName name="BExGUWKJTWHS9JHS0RAHKQWTOS1H" localSheetId="4" hidden="1">#REF!</definedName>
    <definedName name="BExGUWKJTWHS9JHS0RAHKQWTOS1H" localSheetId="8" hidden="1">#REF!</definedName>
    <definedName name="BExGUWKJTWHS9JHS0RAHKQWTOS1H" localSheetId="20" hidden="1">#REF!</definedName>
    <definedName name="BExGUWKJTWHS9JHS0RAHKQWTOS1H" localSheetId="7" hidden="1">#REF!</definedName>
    <definedName name="BExGUWKJTWHS9JHS0RAHKQWTOS1H" hidden="1">#REF!</definedName>
    <definedName name="BExGV7NSHPKQEYFH3A6ADICPV7J3" localSheetId="6" hidden="1">#REF!</definedName>
    <definedName name="BExGV7NSHPKQEYFH3A6ADICPV7J3" localSheetId="5" hidden="1">#REF!</definedName>
    <definedName name="BExGV7NSHPKQEYFH3A6ADICPV7J3" localSheetId="22" hidden="1">#REF!</definedName>
    <definedName name="BExGV7NSHPKQEYFH3A6ADICPV7J3" localSheetId="3" hidden="1">#REF!</definedName>
    <definedName name="BExGV7NSHPKQEYFH3A6ADICPV7J3" localSheetId="19" hidden="1">#REF!</definedName>
    <definedName name="BExGV7NSHPKQEYFH3A6ADICPV7J3" localSheetId="4" hidden="1">#REF!</definedName>
    <definedName name="BExGV7NSHPKQEYFH3A6ADICPV7J3" localSheetId="8" hidden="1">#REF!</definedName>
    <definedName name="BExGV7NSHPKQEYFH3A6ADICPV7J3" localSheetId="20" hidden="1">#REF!</definedName>
    <definedName name="BExGV7NSHPKQEYFH3A6ADICPV7J3" localSheetId="7" hidden="1">#REF!</definedName>
    <definedName name="BExGV7NSHPKQEYFH3A6ADICPV7J3" hidden="1">#REF!</definedName>
    <definedName name="BExGX750HSKAL5M99Y0IC32NWEH5" localSheetId="6" hidden="1">#REF!</definedName>
    <definedName name="BExGX750HSKAL5M99Y0IC32NWEH5" localSheetId="5" hidden="1">#REF!</definedName>
    <definedName name="BExGX750HSKAL5M99Y0IC32NWEH5" localSheetId="22" hidden="1">#REF!</definedName>
    <definedName name="BExGX750HSKAL5M99Y0IC32NWEH5" localSheetId="3" hidden="1">#REF!</definedName>
    <definedName name="BExGX750HSKAL5M99Y0IC32NWEH5" localSheetId="19" hidden="1">#REF!</definedName>
    <definedName name="BExGX750HSKAL5M99Y0IC32NWEH5" localSheetId="4" hidden="1">#REF!</definedName>
    <definedName name="BExGX750HSKAL5M99Y0IC32NWEH5" localSheetId="8" hidden="1">#REF!</definedName>
    <definedName name="BExGX750HSKAL5M99Y0IC32NWEH5" localSheetId="20" hidden="1">#REF!</definedName>
    <definedName name="BExGX750HSKAL5M99Y0IC32NWEH5" localSheetId="7" hidden="1">#REF!</definedName>
    <definedName name="BExGX750HSKAL5M99Y0IC32NWEH5" hidden="1">#REF!</definedName>
    <definedName name="BExGYY2ONE6WQ2Y2VQKX8XVVYJ6Y" localSheetId="6" hidden="1">#REF!</definedName>
    <definedName name="BExGYY2ONE6WQ2Y2VQKX8XVVYJ6Y" localSheetId="5" hidden="1">#REF!</definedName>
    <definedName name="BExGYY2ONE6WQ2Y2VQKX8XVVYJ6Y" localSheetId="22" hidden="1">#REF!</definedName>
    <definedName name="BExGYY2ONE6WQ2Y2VQKX8XVVYJ6Y" localSheetId="3" hidden="1">#REF!</definedName>
    <definedName name="BExGYY2ONE6WQ2Y2VQKX8XVVYJ6Y" localSheetId="19" hidden="1">#REF!</definedName>
    <definedName name="BExGYY2ONE6WQ2Y2VQKX8XVVYJ6Y" localSheetId="4" hidden="1">#REF!</definedName>
    <definedName name="BExGYY2ONE6WQ2Y2VQKX8XVVYJ6Y" localSheetId="8" hidden="1">#REF!</definedName>
    <definedName name="BExGYY2ONE6WQ2Y2VQKX8XVVYJ6Y" localSheetId="20" hidden="1">#REF!</definedName>
    <definedName name="BExGYY2ONE6WQ2Y2VQKX8XVVYJ6Y" localSheetId="7" hidden="1">#REF!</definedName>
    <definedName name="BExGYY2ONE6WQ2Y2VQKX8XVVYJ6Y" hidden="1">#REF!</definedName>
    <definedName name="BExGZ2KIBCFCQQM8SVEARX84ALTB" localSheetId="6" hidden="1">#REF!</definedName>
    <definedName name="BExGZ2KIBCFCQQM8SVEARX84ALTB" localSheetId="5" hidden="1">#REF!</definedName>
    <definedName name="BExGZ2KIBCFCQQM8SVEARX84ALTB" localSheetId="22" hidden="1">#REF!</definedName>
    <definedName name="BExGZ2KIBCFCQQM8SVEARX84ALTB" localSheetId="3" hidden="1">#REF!</definedName>
    <definedName name="BExGZ2KIBCFCQQM8SVEARX84ALTB" localSheetId="19" hidden="1">#REF!</definedName>
    <definedName name="BExGZ2KIBCFCQQM8SVEARX84ALTB" localSheetId="4" hidden="1">#REF!</definedName>
    <definedName name="BExGZ2KIBCFCQQM8SVEARX84ALTB" localSheetId="8" hidden="1">#REF!</definedName>
    <definedName name="BExGZ2KIBCFCQQM8SVEARX84ALTB" localSheetId="20" hidden="1">#REF!</definedName>
    <definedName name="BExGZ2KIBCFCQQM8SVEARX84ALTB" localSheetId="7" hidden="1">#REF!</definedName>
    <definedName name="BExGZ2KIBCFCQQM8SVEARX84ALTB" hidden="1">#REF!</definedName>
    <definedName name="BExH05ZAO58KEEBYEVQXU5JLP0LH" localSheetId="6" hidden="1">#REF!</definedName>
    <definedName name="BExH05ZAO58KEEBYEVQXU5JLP0LH" localSheetId="5" hidden="1">#REF!</definedName>
    <definedName name="BExH05ZAO58KEEBYEVQXU5JLP0LH" localSheetId="22" hidden="1">#REF!</definedName>
    <definedName name="BExH05ZAO58KEEBYEVQXU5JLP0LH" localSheetId="3" hidden="1">#REF!</definedName>
    <definedName name="BExH05ZAO58KEEBYEVQXU5JLP0LH" localSheetId="19" hidden="1">#REF!</definedName>
    <definedName name="BExH05ZAO58KEEBYEVQXU5JLP0LH" localSheetId="4" hidden="1">#REF!</definedName>
    <definedName name="BExH05ZAO58KEEBYEVQXU5JLP0LH" localSheetId="8" hidden="1">#REF!</definedName>
    <definedName name="BExH05ZAO58KEEBYEVQXU5JLP0LH" localSheetId="20" hidden="1">#REF!</definedName>
    <definedName name="BExH05ZAO58KEEBYEVQXU5JLP0LH" localSheetId="7" hidden="1">#REF!</definedName>
    <definedName name="BExH05ZAO58KEEBYEVQXU5JLP0LH" hidden="1">#REF!</definedName>
    <definedName name="BExH0ETHUGLBXBWZPRRWL8IVCYIJ" localSheetId="6" hidden="1">#REF!</definedName>
    <definedName name="BExH0ETHUGLBXBWZPRRWL8IVCYIJ" localSheetId="5" hidden="1">#REF!</definedName>
    <definedName name="BExH0ETHUGLBXBWZPRRWL8IVCYIJ" localSheetId="22" hidden="1">#REF!</definedName>
    <definedName name="BExH0ETHUGLBXBWZPRRWL8IVCYIJ" localSheetId="3" hidden="1">#REF!</definedName>
    <definedName name="BExH0ETHUGLBXBWZPRRWL8IVCYIJ" localSheetId="19" hidden="1">#REF!</definedName>
    <definedName name="BExH0ETHUGLBXBWZPRRWL8IVCYIJ" localSheetId="4" hidden="1">#REF!</definedName>
    <definedName name="BExH0ETHUGLBXBWZPRRWL8IVCYIJ" localSheetId="8" hidden="1">#REF!</definedName>
    <definedName name="BExH0ETHUGLBXBWZPRRWL8IVCYIJ" localSheetId="20" hidden="1">#REF!</definedName>
    <definedName name="BExH0ETHUGLBXBWZPRRWL8IVCYIJ" localSheetId="7" hidden="1">#REF!</definedName>
    <definedName name="BExH0ETHUGLBXBWZPRRWL8IVCYIJ" hidden="1">#REF!</definedName>
    <definedName name="BExH1JKW7W9AQEV1383HV6JKL8VK" localSheetId="6" hidden="1">#REF!</definedName>
    <definedName name="BExH1JKW7W9AQEV1383HV6JKL8VK" localSheetId="5" hidden="1">#REF!</definedName>
    <definedName name="BExH1JKW7W9AQEV1383HV6JKL8VK" localSheetId="22" hidden="1">#REF!</definedName>
    <definedName name="BExH1JKW7W9AQEV1383HV6JKL8VK" localSheetId="3" hidden="1">#REF!</definedName>
    <definedName name="BExH1JKW7W9AQEV1383HV6JKL8VK" localSheetId="19" hidden="1">#REF!</definedName>
    <definedName name="BExH1JKW7W9AQEV1383HV6JKL8VK" localSheetId="4" hidden="1">#REF!</definedName>
    <definedName name="BExH1JKW7W9AQEV1383HV6JKL8VK" localSheetId="8" hidden="1">#REF!</definedName>
    <definedName name="BExH1JKW7W9AQEV1383HV6JKL8VK" localSheetId="20" hidden="1">#REF!</definedName>
    <definedName name="BExH1JKW7W9AQEV1383HV6JKL8VK" localSheetId="7" hidden="1">#REF!</definedName>
    <definedName name="BExH1JKW7W9AQEV1383HV6JKL8VK" hidden="1">#REF!</definedName>
    <definedName name="BExH1OIU3XT4H0UBC9WIAPBQ4Z2L" localSheetId="6" hidden="1">#REF!</definedName>
    <definedName name="BExH1OIU3XT4H0UBC9WIAPBQ4Z2L" localSheetId="5" hidden="1">#REF!</definedName>
    <definedName name="BExH1OIU3XT4H0UBC9WIAPBQ4Z2L" localSheetId="22" hidden="1">#REF!</definedName>
    <definedName name="BExH1OIU3XT4H0UBC9WIAPBQ4Z2L" localSheetId="3" hidden="1">#REF!</definedName>
    <definedName name="BExH1OIU3XT4H0UBC9WIAPBQ4Z2L" localSheetId="19" hidden="1">#REF!</definedName>
    <definedName name="BExH1OIU3XT4H0UBC9WIAPBQ4Z2L" localSheetId="4" hidden="1">#REF!</definedName>
    <definedName name="BExH1OIU3XT4H0UBC9WIAPBQ4Z2L" localSheetId="8" hidden="1">#REF!</definedName>
    <definedName name="BExH1OIU3XT4H0UBC9WIAPBQ4Z2L" localSheetId="20" hidden="1">#REF!</definedName>
    <definedName name="BExH1OIU3XT4H0UBC9WIAPBQ4Z2L" localSheetId="7" hidden="1">#REF!</definedName>
    <definedName name="BExH1OIU3XT4H0UBC9WIAPBQ4Z2L" hidden="1">#REF!</definedName>
    <definedName name="BExH2SU3WWM0HRFZNQFCAR46PYGF" localSheetId="6" hidden="1">#REF!</definedName>
    <definedName name="BExH2SU3WWM0HRFZNQFCAR46PYGF" localSheetId="5" hidden="1">#REF!</definedName>
    <definedName name="BExH2SU3WWM0HRFZNQFCAR46PYGF" localSheetId="22" hidden="1">#REF!</definedName>
    <definedName name="BExH2SU3WWM0HRFZNQFCAR46PYGF" localSheetId="3" hidden="1">#REF!</definedName>
    <definedName name="BExH2SU3WWM0HRFZNQFCAR46PYGF" localSheetId="19" hidden="1">#REF!</definedName>
    <definedName name="BExH2SU3WWM0HRFZNQFCAR46PYGF" localSheetId="4" hidden="1">#REF!</definedName>
    <definedName name="BExH2SU3WWM0HRFZNQFCAR46PYGF" localSheetId="8" hidden="1">#REF!</definedName>
    <definedName name="BExH2SU3WWM0HRFZNQFCAR46PYGF" localSheetId="20" hidden="1">#REF!</definedName>
    <definedName name="BExH2SU3WWM0HRFZNQFCAR46PYGF" localSheetId="7" hidden="1">#REF!</definedName>
    <definedName name="BExH2SU3WWM0HRFZNQFCAR46PYGF" hidden="1">#REF!</definedName>
    <definedName name="BExH372KPBADCDAILORTD8CH2MPU" localSheetId="6" hidden="1">#REF!</definedName>
    <definedName name="BExH372KPBADCDAILORTD8CH2MPU" localSheetId="5" hidden="1">#REF!</definedName>
    <definedName name="BExH372KPBADCDAILORTD8CH2MPU" localSheetId="22" hidden="1">#REF!</definedName>
    <definedName name="BExH372KPBADCDAILORTD8CH2MPU" localSheetId="3" hidden="1">#REF!</definedName>
    <definedName name="BExH372KPBADCDAILORTD8CH2MPU" localSheetId="19" hidden="1">#REF!</definedName>
    <definedName name="BExH372KPBADCDAILORTD8CH2MPU" localSheetId="4" hidden="1">#REF!</definedName>
    <definedName name="BExH372KPBADCDAILORTD8CH2MPU" localSheetId="8" hidden="1">#REF!</definedName>
    <definedName name="BExH372KPBADCDAILORTD8CH2MPU" localSheetId="20" hidden="1">#REF!</definedName>
    <definedName name="BExH372KPBADCDAILORTD8CH2MPU" localSheetId="7" hidden="1">#REF!</definedName>
    <definedName name="BExH372KPBADCDAILORTD8CH2MPU" hidden="1">#REF!</definedName>
    <definedName name="BExIGAXL27FGCA1ZIATR39XQ7AR3" localSheetId="6" hidden="1">#REF!</definedName>
    <definedName name="BExIGAXL27FGCA1ZIATR39XQ7AR3" localSheetId="5" hidden="1">#REF!</definedName>
    <definedName name="BExIGAXL27FGCA1ZIATR39XQ7AR3" localSheetId="22" hidden="1">#REF!</definedName>
    <definedName name="BExIGAXL27FGCA1ZIATR39XQ7AR3" localSheetId="3" hidden="1">#REF!</definedName>
    <definedName name="BExIGAXL27FGCA1ZIATR39XQ7AR3" localSheetId="19" hidden="1">#REF!</definedName>
    <definedName name="BExIGAXL27FGCA1ZIATR39XQ7AR3" localSheetId="4" hidden="1">#REF!</definedName>
    <definedName name="BExIGAXL27FGCA1ZIATR39XQ7AR3" localSheetId="8" hidden="1">#REF!</definedName>
    <definedName name="BExIGAXL27FGCA1ZIATR39XQ7AR3" localSheetId="20" hidden="1">#REF!</definedName>
    <definedName name="BExIGAXL27FGCA1ZIATR39XQ7AR3" localSheetId="7" hidden="1">#REF!</definedName>
    <definedName name="BExIGAXL27FGCA1ZIATR39XQ7AR3" hidden="1">#REF!</definedName>
    <definedName name="BExIIM3MJCPGT5ISU0ROUP3XPNMV" localSheetId="6" hidden="1">#REF!</definedName>
    <definedName name="BExIIM3MJCPGT5ISU0ROUP3XPNMV" localSheetId="5" hidden="1">#REF!</definedName>
    <definedName name="BExIIM3MJCPGT5ISU0ROUP3XPNMV" localSheetId="22" hidden="1">#REF!</definedName>
    <definedName name="BExIIM3MJCPGT5ISU0ROUP3XPNMV" localSheetId="3" hidden="1">#REF!</definedName>
    <definedName name="BExIIM3MJCPGT5ISU0ROUP3XPNMV" localSheetId="19" hidden="1">#REF!</definedName>
    <definedName name="BExIIM3MJCPGT5ISU0ROUP3XPNMV" localSheetId="4" hidden="1">#REF!</definedName>
    <definedName name="BExIIM3MJCPGT5ISU0ROUP3XPNMV" localSheetId="8" hidden="1">#REF!</definedName>
    <definedName name="BExIIM3MJCPGT5ISU0ROUP3XPNMV" localSheetId="20" hidden="1">#REF!</definedName>
    <definedName name="BExIIM3MJCPGT5ISU0ROUP3XPNMV" localSheetId="7" hidden="1">#REF!</definedName>
    <definedName name="BExIIM3MJCPGT5ISU0ROUP3XPNMV" hidden="1">#REF!</definedName>
    <definedName name="BExIIMP742P7WFXRWEWWZZT657OF" localSheetId="6" hidden="1">#REF!</definedName>
    <definedName name="BExIIMP742P7WFXRWEWWZZT657OF" localSheetId="5" hidden="1">#REF!</definedName>
    <definedName name="BExIIMP742P7WFXRWEWWZZT657OF" localSheetId="22" hidden="1">#REF!</definedName>
    <definedName name="BExIIMP742P7WFXRWEWWZZT657OF" localSheetId="3" hidden="1">#REF!</definedName>
    <definedName name="BExIIMP742P7WFXRWEWWZZT657OF" localSheetId="19" hidden="1">#REF!</definedName>
    <definedName name="BExIIMP742P7WFXRWEWWZZT657OF" localSheetId="4" hidden="1">#REF!</definedName>
    <definedName name="BExIIMP742P7WFXRWEWWZZT657OF" localSheetId="8" hidden="1">#REF!</definedName>
    <definedName name="BExIIMP742P7WFXRWEWWZZT657OF" localSheetId="20" hidden="1">#REF!</definedName>
    <definedName name="BExIIMP742P7WFXRWEWWZZT657OF" localSheetId="7" hidden="1">#REF!</definedName>
    <definedName name="BExIIMP742P7WFXRWEWWZZT657OF" hidden="1">#REF!</definedName>
    <definedName name="BExIIR1QC64BTPROBS5UKJC9EPBW" localSheetId="6" hidden="1">#REF!</definedName>
    <definedName name="BExIIR1QC64BTPROBS5UKJC9EPBW" localSheetId="5" hidden="1">#REF!</definedName>
    <definedName name="BExIIR1QC64BTPROBS5UKJC9EPBW" localSheetId="22" hidden="1">#REF!</definedName>
    <definedName name="BExIIR1QC64BTPROBS5UKJC9EPBW" localSheetId="3" hidden="1">#REF!</definedName>
    <definedName name="BExIIR1QC64BTPROBS5UKJC9EPBW" localSheetId="19" hidden="1">#REF!</definedName>
    <definedName name="BExIIR1QC64BTPROBS5UKJC9EPBW" localSheetId="4" hidden="1">#REF!</definedName>
    <definedName name="BExIIR1QC64BTPROBS5UKJC9EPBW" localSheetId="8" hidden="1">#REF!</definedName>
    <definedName name="BExIIR1QC64BTPROBS5UKJC9EPBW" localSheetId="20" hidden="1">#REF!</definedName>
    <definedName name="BExIIR1QC64BTPROBS5UKJC9EPBW" localSheetId="7" hidden="1">#REF!</definedName>
    <definedName name="BExIIR1QC64BTPROBS5UKJC9EPBW" hidden="1">#REF!</definedName>
    <definedName name="BExIJ24Y767M0FBMK90JAK8JEAPN" localSheetId="6" hidden="1">#REF!</definedName>
    <definedName name="BExIJ24Y767M0FBMK90JAK8JEAPN" localSheetId="5" hidden="1">#REF!</definedName>
    <definedName name="BExIJ24Y767M0FBMK90JAK8JEAPN" localSheetId="22" hidden="1">#REF!</definedName>
    <definedName name="BExIJ24Y767M0FBMK90JAK8JEAPN" localSheetId="3" hidden="1">#REF!</definedName>
    <definedName name="BExIJ24Y767M0FBMK90JAK8JEAPN" localSheetId="19" hidden="1">#REF!</definedName>
    <definedName name="BExIJ24Y767M0FBMK90JAK8JEAPN" localSheetId="4" hidden="1">#REF!</definedName>
    <definedName name="BExIJ24Y767M0FBMK90JAK8JEAPN" localSheetId="8" hidden="1">#REF!</definedName>
    <definedName name="BExIJ24Y767M0FBMK90JAK8JEAPN" localSheetId="20" hidden="1">#REF!</definedName>
    <definedName name="BExIJ24Y767M0FBMK90JAK8JEAPN" localSheetId="7" hidden="1">#REF!</definedName>
    <definedName name="BExIJ24Y767M0FBMK90JAK8JEAPN" hidden="1">#REF!</definedName>
    <definedName name="BExIJF0Q8SOCLLWCS8V6CSQI370T" localSheetId="6" hidden="1">#REF!</definedName>
    <definedName name="BExIJF0Q8SOCLLWCS8V6CSQI370T" localSheetId="5" hidden="1">#REF!</definedName>
    <definedName name="BExIJF0Q8SOCLLWCS8V6CSQI370T" localSheetId="22" hidden="1">#REF!</definedName>
    <definedName name="BExIJF0Q8SOCLLWCS8V6CSQI370T" localSheetId="3" hidden="1">#REF!</definedName>
    <definedName name="BExIJF0Q8SOCLLWCS8V6CSQI370T" localSheetId="19" hidden="1">#REF!</definedName>
    <definedName name="BExIJF0Q8SOCLLWCS8V6CSQI370T" localSheetId="4" hidden="1">#REF!</definedName>
    <definedName name="BExIJF0Q8SOCLLWCS8V6CSQI370T" localSheetId="8" hidden="1">#REF!</definedName>
    <definedName name="BExIJF0Q8SOCLLWCS8V6CSQI370T" localSheetId="20" hidden="1">#REF!</definedName>
    <definedName name="BExIJF0Q8SOCLLWCS8V6CSQI370T" localSheetId="7" hidden="1">#REF!</definedName>
    <definedName name="BExIJF0Q8SOCLLWCS8V6CSQI370T" hidden="1">#REF!</definedName>
    <definedName name="BExIKJ12322HZC9UKYV08BRUJVMQ" localSheetId="6" hidden="1">#REF!</definedName>
    <definedName name="BExIKJ12322HZC9UKYV08BRUJVMQ" localSheetId="5" hidden="1">#REF!</definedName>
    <definedName name="BExIKJ12322HZC9UKYV08BRUJVMQ" localSheetId="22" hidden="1">#REF!</definedName>
    <definedName name="BExIKJ12322HZC9UKYV08BRUJVMQ" localSheetId="3" hidden="1">#REF!</definedName>
    <definedName name="BExIKJ12322HZC9UKYV08BRUJVMQ" localSheetId="19" hidden="1">#REF!</definedName>
    <definedName name="BExIKJ12322HZC9UKYV08BRUJVMQ" localSheetId="4" hidden="1">#REF!</definedName>
    <definedName name="BExIKJ12322HZC9UKYV08BRUJVMQ" localSheetId="8" hidden="1">#REF!</definedName>
    <definedName name="BExIKJ12322HZC9UKYV08BRUJVMQ" localSheetId="20" hidden="1">#REF!</definedName>
    <definedName name="BExIKJ12322HZC9UKYV08BRUJVMQ" localSheetId="7" hidden="1">#REF!</definedName>
    <definedName name="BExIKJ12322HZC9UKYV08BRUJVMQ" hidden="1">#REF!</definedName>
    <definedName name="BExILSQFQ1CHDGOZTB1FB8MG0U2S" localSheetId="6" hidden="1">#REF!</definedName>
    <definedName name="BExILSQFQ1CHDGOZTB1FB8MG0U2S" localSheetId="5" hidden="1">#REF!</definedName>
    <definedName name="BExILSQFQ1CHDGOZTB1FB8MG0U2S" localSheetId="22" hidden="1">#REF!</definedName>
    <definedName name="BExILSQFQ1CHDGOZTB1FB8MG0U2S" localSheetId="3" hidden="1">#REF!</definedName>
    <definedName name="BExILSQFQ1CHDGOZTB1FB8MG0U2S" localSheetId="19" hidden="1">#REF!</definedName>
    <definedName name="BExILSQFQ1CHDGOZTB1FB8MG0U2S" localSheetId="4" hidden="1">#REF!</definedName>
    <definedName name="BExILSQFQ1CHDGOZTB1FB8MG0U2S" localSheetId="8" hidden="1">#REF!</definedName>
    <definedName name="BExILSQFQ1CHDGOZTB1FB8MG0U2S" localSheetId="20" hidden="1">#REF!</definedName>
    <definedName name="BExILSQFQ1CHDGOZTB1FB8MG0U2S" localSheetId="7" hidden="1">#REF!</definedName>
    <definedName name="BExILSQFQ1CHDGOZTB1FB8MG0U2S" hidden="1">#REF!</definedName>
    <definedName name="BExILUOMF8FLBLG5RXQBHIEZ9C0E" localSheetId="6" hidden="1">#REF!</definedName>
    <definedName name="BExILUOMF8FLBLG5RXQBHIEZ9C0E" localSheetId="5" hidden="1">#REF!</definedName>
    <definedName name="BExILUOMF8FLBLG5RXQBHIEZ9C0E" localSheetId="22" hidden="1">#REF!</definedName>
    <definedName name="BExILUOMF8FLBLG5RXQBHIEZ9C0E" localSheetId="3" hidden="1">#REF!</definedName>
    <definedName name="BExILUOMF8FLBLG5RXQBHIEZ9C0E" localSheetId="19" hidden="1">#REF!</definedName>
    <definedName name="BExILUOMF8FLBLG5RXQBHIEZ9C0E" localSheetId="4" hidden="1">#REF!</definedName>
    <definedName name="BExILUOMF8FLBLG5RXQBHIEZ9C0E" localSheetId="8" hidden="1">#REF!</definedName>
    <definedName name="BExILUOMF8FLBLG5RXQBHIEZ9C0E" localSheetId="20" hidden="1">#REF!</definedName>
    <definedName name="BExILUOMF8FLBLG5RXQBHIEZ9C0E" localSheetId="7" hidden="1">#REF!</definedName>
    <definedName name="BExILUOMF8FLBLG5RXQBHIEZ9C0E" hidden="1">#REF!</definedName>
    <definedName name="BExIMEBBD14IYSW0X6M3CP1YG17P" localSheetId="6" hidden="1">#REF!</definedName>
    <definedName name="BExIMEBBD14IYSW0X6M3CP1YG17P" localSheetId="5" hidden="1">#REF!</definedName>
    <definedName name="BExIMEBBD14IYSW0X6M3CP1YG17P" localSheetId="22" hidden="1">#REF!</definedName>
    <definedName name="BExIMEBBD14IYSW0X6M3CP1YG17P" localSheetId="3" hidden="1">#REF!</definedName>
    <definedName name="BExIMEBBD14IYSW0X6M3CP1YG17P" localSheetId="19" hidden="1">#REF!</definedName>
    <definedName name="BExIMEBBD14IYSW0X6M3CP1YG17P" localSheetId="4" hidden="1">#REF!</definedName>
    <definedName name="BExIMEBBD14IYSW0X6M3CP1YG17P" localSheetId="8" hidden="1">#REF!</definedName>
    <definedName name="BExIMEBBD14IYSW0X6M3CP1YG17P" localSheetId="20" hidden="1">#REF!</definedName>
    <definedName name="BExIMEBBD14IYSW0X6M3CP1YG17P" localSheetId="7" hidden="1">#REF!</definedName>
    <definedName name="BExIMEBBD14IYSW0X6M3CP1YG17P" hidden="1">#REF!</definedName>
    <definedName name="BExIMRI188MAJJM4PQQ1UDGIFM99" localSheetId="6" hidden="1">#REF!</definedName>
    <definedName name="BExIMRI188MAJJM4PQQ1UDGIFM99" localSheetId="5" hidden="1">#REF!</definedName>
    <definedName name="BExIMRI188MAJJM4PQQ1UDGIFM99" localSheetId="22" hidden="1">#REF!</definedName>
    <definedName name="BExIMRI188MAJJM4PQQ1UDGIFM99" localSheetId="3" hidden="1">#REF!</definedName>
    <definedName name="BExIMRI188MAJJM4PQQ1UDGIFM99" localSheetId="19" hidden="1">#REF!</definedName>
    <definedName name="BExIMRI188MAJJM4PQQ1UDGIFM99" localSheetId="4" hidden="1">#REF!</definedName>
    <definedName name="BExIMRI188MAJJM4PQQ1UDGIFM99" localSheetId="8" hidden="1">#REF!</definedName>
    <definedName name="BExIMRI188MAJJM4PQQ1UDGIFM99" localSheetId="20" hidden="1">#REF!</definedName>
    <definedName name="BExIMRI188MAJJM4PQQ1UDGIFM99" localSheetId="7" hidden="1">#REF!</definedName>
    <definedName name="BExIMRI188MAJJM4PQQ1UDGIFM99" hidden="1">#REF!</definedName>
    <definedName name="BExINGIWJUD0MFKK34QQ3922PHUF" localSheetId="6" hidden="1">#REF!</definedName>
    <definedName name="BExINGIWJUD0MFKK34QQ3922PHUF" localSheetId="5" hidden="1">#REF!</definedName>
    <definedName name="BExINGIWJUD0MFKK34QQ3922PHUF" localSheetId="22" hidden="1">#REF!</definedName>
    <definedName name="BExINGIWJUD0MFKK34QQ3922PHUF" localSheetId="3" hidden="1">#REF!</definedName>
    <definedName name="BExINGIWJUD0MFKK34QQ3922PHUF" localSheetId="19" hidden="1">#REF!</definedName>
    <definedName name="BExINGIWJUD0MFKK34QQ3922PHUF" localSheetId="4" hidden="1">#REF!</definedName>
    <definedName name="BExINGIWJUD0MFKK34QQ3922PHUF" localSheetId="8" hidden="1">#REF!</definedName>
    <definedName name="BExINGIWJUD0MFKK34QQ3922PHUF" localSheetId="20" hidden="1">#REF!</definedName>
    <definedName name="BExINGIWJUD0MFKK34QQ3922PHUF" localSheetId="7" hidden="1">#REF!</definedName>
    <definedName name="BExINGIWJUD0MFKK34QQ3922PHUF" hidden="1">#REF!</definedName>
    <definedName name="BExIOCG31CW4YS7LAL2RP9VJ65FR" localSheetId="6" hidden="1">#REF!</definedName>
    <definedName name="BExIOCG31CW4YS7LAL2RP9VJ65FR" localSheetId="5" hidden="1">#REF!</definedName>
    <definedName name="BExIOCG31CW4YS7LAL2RP9VJ65FR" localSheetId="22" hidden="1">#REF!</definedName>
    <definedName name="BExIOCG31CW4YS7LAL2RP9VJ65FR" localSheetId="3" hidden="1">#REF!</definedName>
    <definedName name="BExIOCG31CW4YS7LAL2RP9VJ65FR" localSheetId="19" hidden="1">#REF!</definedName>
    <definedName name="BExIOCG31CW4YS7LAL2RP9VJ65FR" localSheetId="4" hidden="1">#REF!</definedName>
    <definedName name="BExIOCG31CW4YS7LAL2RP9VJ65FR" localSheetId="8" hidden="1">#REF!</definedName>
    <definedName name="BExIOCG31CW4YS7LAL2RP9VJ65FR" localSheetId="20" hidden="1">#REF!</definedName>
    <definedName name="BExIOCG31CW4YS7LAL2RP9VJ65FR" localSheetId="7" hidden="1">#REF!</definedName>
    <definedName name="BExIOCG31CW4YS7LAL2RP9VJ65FR" hidden="1">#REF!</definedName>
    <definedName name="BExIP0VAZJ2K3DG6TC8PMLLUMAEI" localSheetId="6" hidden="1">#REF!</definedName>
    <definedName name="BExIP0VAZJ2K3DG6TC8PMLLUMAEI" localSheetId="5" hidden="1">#REF!</definedName>
    <definedName name="BExIP0VAZJ2K3DG6TC8PMLLUMAEI" localSheetId="22" hidden="1">#REF!</definedName>
    <definedName name="BExIP0VAZJ2K3DG6TC8PMLLUMAEI" localSheetId="3" hidden="1">#REF!</definedName>
    <definedName name="BExIP0VAZJ2K3DG6TC8PMLLUMAEI" localSheetId="19" hidden="1">#REF!</definedName>
    <definedName name="BExIP0VAZJ2K3DG6TC8PMLLUMAEI" localSheetId="4" hidden="1">#REF!</definedName>
    <definedName name="BExIP0VAZJ2K3DG6TC8PMLLUMAEI" localSheetId="8" hidden="1">#REF!</definedName>
    <definedName name="BExIP0VAZJ2K3DG6TC8PMLLUMAEI" localSheetId="20" hidden="1">#REF!</definedName>
    <definedName name="BExIP0VAZJ2K3DG6TC8PMLLUMAEI" localSheetId="7" hidden="1">#REF!</definedName>
    <definedName name="BExIP0VAZJ2K3DG6TC8PMLLUMAEI" hidden="1">#REF!</definedName>
    <definedName name="BExIP643TMP1ZBG0SHCNS1R03PJK" localSheetId="6" hidden="1">#REF!</definedName>
    <definedName name="BExIP643TMP1ZBG0SHCNS1R03PJK" localSheetId="5" hidden="1">#REF!</definedName>
    <definedName name="BExIP643TMP1ZBG0SHCNS1R03PJK" localSheetId="22" hidden="1">#REF!</definedName>
    <definedName name="BExIP643TMP1ZBG0SHCNS1R03PJK" localSheetId="3" hidden="1">#REF!</definedName>
    <definedName name="BExIP643TMP1ZBG0SHCNS1R03PJK" localSheetId="19" hidden="1">#REF!</definedName>
    <definedName name="BExIP643TMP1ZBG0SHCNS1R03PJK" localSheetId="4" hidden="1">#REF!</definedName>
    <definedName name="BExIP643TMP1ZBG0SHCNS1R03PJK" localSheetId="8" hidden="1">#REF!</definedName>
    <definedName name="BExIP643TMP1ZBG0SHCNS1R03PJK" localSheetId="20" hidden="1">#REF!</definedName>
    <definedName name="BExIP643TMP1ZBG0SHCNS1R03PJK" localSheetId="7" hidden="1">#REF!</definedName>
    <definedName name="BExIP643TMP1ZBG0SHCNS1R03PJK" hidden="1">#REF!</definedName>
    <definedName name="BExIPE7DY6LFJKS1X0GZF9RL4H46" localSheetId="6" hidden="1">#REF!</definedName>
    <definedName name="BExIPE7DY6LFJKS1X0GZF9RL4H46" localSheetId="5" hidden="1">#REF!</definedName>
    <definedName name="BExIPE7DY6LFJKS1X0GZF9RL4H46" localSheetId="22" hidden="1">#REF!</definedName>
    <definedName name="BExIPE7DY6LFJKS1X0GZF9RL4H46" localSheetId="3" hidden="1">#REF!</definedName>
    <definedName name="BExIPE7DY6LFJKS1X0GZF9RL4H46" localSheetId="19" hidden="1">#REF!</definedName>
    <definedName name="BExIPE7DY6LFJKS1X0GZF9RL4H46" localSheetId="4" hidden="1">#REF!</definedName>
    <definedName name="BExIPE7DY6LFJKS1X0GZF9RL4H46" localSheetId="8" hidden="1">#REF!</definedName>
    <definedName name="BExIPE7DY6LFJKS1X0GZF9RL4H46" localSheetId="20" hidden="1">#REF!</definedName>
    <definedName name="BExIPE7DY6LFJKS1X0GZF9RL4H46" localSheetId="7" hidden="1">#REF!</definedName>
    <definedName name="BExIPE7DY6LFJKS1X0GZF9RL4H46" hidden="1">#REF!</definedName>
    <definedName name="BExIQ6OEUJ2DOYD770WM1TA78M20" localSheetId="6" hidden="1">#REF!</definedName>
    <definedName name="BExIQ6OEUJ2DOYD770WM1TA78M20" localSheetId="5" hidden="1">#REF!</definedName>
    <definedName name="BExIQ6OEUJ2DOYD770WM1TA78M20" localSheetId="22" hidden="1">#REF!</definedName>
    <definedName name="BExIQ6OEUJ2DOYD770WM1TA78M20" localSheetId="3" hidden="1">#REF!</definedName>
    <definedName name="BExIQ6OEUJ2DOYD770WM1TA78M20" localSheetId="19" hidden="1">#REF!</definedName>
    <definedName name="BExIQ6OEUJ2DOYD770WM1TA78M20" localSheetId="4" hidden="1">#REF!</definedName>
    <definedName name="BExIQ6OEUJ2DOYD770WM1TA78M20" localSheetId="8" hidden="1">#REF!</definedName>
    <definedName name="BExIQ6OEUJ2DOYD770WM1TA78M20" localSheetId="20" hidden="1">#REF!</definedName>
    <definedName name="BExIQ6OEUJ2DOYD770WM1TA78M20" localSheetId="7" hidden="1">#REF!</definedName>
    <definedName name="BExIQ6OEUJ2DOYD770WM1TA78M20" hidden="1">#REF!</definedName>
    <definedName name="BExIQINZ72CNY56V9O50HDTRAD8M" localSheetId="6" hidden="1">#REF!</definedName>
    <definedName name="BExIQINZ72CNY56V9O50HDTRAD8M" localSheetId="5" hidden="1">#REF!</definedName>
    <definedName name="BExIQINZ72CNY56V9O50HDTRAD8M" localSheetId="22" hidden="1">#REF!</definedName>
    <definedName name="BExIQINZ72CNY56V9O50HDTRAD8M" localSheetId="3" hidden="1">#REF!</definedName>
    <definedName name="BExIQINZ72CNY56V9O50HDTRAD8M" localSheetId="19" hidden="1">#REF!</definedName>
    <definedName name="BExIQINZ72CNY56V9O50HDTRAD8M" localSheetId="4" hidden="1">#REF!</definedName>
    <definedName name="BExIQINZ72CNY56V9O50HDTRAD8M" localSheetId="8" hidden="1">#REF!</definedName>
    <definedName name="BExIQINZ72CNY56V9O50HDTRAD8M" localSheetId="20" hidden="1">#REF!</definedName>
    <definedName name="BExIQINZ72CNY56V9O50HDTRAD8M" localSheetId="7" hidden="1">#REF!</definedName>
    <definedName name="BExIQINZ72CNY56V9O50HDTRAD8M" hidden="1">#REF!</definedName>
    <definedName name="BExIQLD3ROMGT3HSAEOSAZYFGZVK" localSheetId="6" hidden="1">#REF!</definedName>
    <definedName name="BExIQLD3ROMGT3HSAEOSAZYFGZVK" localSheetId="5" hidden="1">#REF!</definedName>
    <definedName name="BExIQLD3ROMGT3HSAEOSAZYFGZVK" localSheetId="22" hidden="1">#REF!</definedName>
    <definedName name="BExIQLD3ROMGT3HSAEOSAZYFGZVK" localSheetId="3" hidden="1">#REF!</definedName>
    <definedName name="BExIQLD3ROMGT3HSAEOSAZYFGZVK" localSheetId="19" hidden="1">#REF!</definedName>
    <definedName name="BExIQLD3ROMGT3HSAEOSAZYFGZVK" localSheetId="4" hidden="1">#REF!</definedName>
    <definedName name="BExIQLD3ROMGT3HSAEOSAZYFGZVK" localSheetId="8" hidden="1">#REF!</definedName>
    <definedName name="BExIQLD3ROMGT3HSAEOSAZYFGZVK" localSheetId="20" hidden="1">#REF!</definedName>
    <definedName name="BExIQLD3ROMGT3HSAEOSAZYFGZVK" localSheetId="7" hidden="1">#REF!</definedName>
    <definedName name="BExIQLD3ROMGT3HSAEOSAZYFGZVK" hidden="1">#REF!</definedName>
    <definedName name="BExIQN5P2F0WP5TNF00ZW9UP6BGL" localSheetId="6" hidden="1">#REF!</definedName>
    <definedName name="BExIQN5P2F0WP5TNF00ZW9UP6BGL" localSheetId="5" hidden="1">#REF!</definedName>
    <definedName name="BExIQN5P2F0WP5TNF00ZW9UP6BGL" localSheetId="22" hidden="1">#REF!</definedName>
    <definedName name="BExIQN5P2F0WP5TNF00ZW9UP6BGL" localSheetId="3" hidden="1">#REF!</definedName>
    <definedName name="BExIQN5P2F0WP5TNF00ZW9UP6BGL" localSheetId="19" hidden="1">#REF!</definedName>
    <definedName name="BExIQN5P2F0WP5TNF00ZW9UP6BGL" localSheetId="4" hidden="1">#REF!</definedName>
    <definedName name="BExIQN5P2F0WP5TNF00ZW9UP6BGL" localSheetId="8" hidden="1">#REF!</definedName>
    <definedName name="BExIQN5P2F0WP5TNF00ZW9UP6BGL" localSheetId="20" hidden="1">#REF!</definedName>
    <definedName name="BExIQN5P2F0WP5TNF00ZW9UP6BGL" localSheetId="7" hidden="1">#REF!</definedName>
    <definedName name="BExIQN5P2F0WP5TNF00ZW9UP6BGL" hidden="1">#REF!</definedName>
    <definedName name="BExIQOCZULQN5NV7QGN82B6Z1CFC" localSheetId="6" hidden="1">#REF!</definedName>
    <definedName name="BExIQOCZULQN5NV7QGN82B6Z1CFC" localSheetId="5" hidden="1">#REF!</definedName>
    <definedName name="BExIQOCZULQN5NV7QGN82B6Z1CFC" localSheetId="22" hidden="1">#REF!</definedName>
    <definedName name="BExIQOCZULQN5NV7QGN82B6Z1CFC" localSheetId="3" hidden="1">#REF!</definedName>
    <definedName name="BExIQOCZULQN5NV7QGN82B6Z1CFC" localSheetId="19" hidden="1">#REF!</definedName>
    <definedName name="BExIQOCZULQN5NV7QGN82B6Z1CFC" localSheetId="4" hidden="1">#REF!</definedName>
    <definedName name="BExIQOCZULQN5NV7QGN82B6Z1CFC" localSheetId="8" hidden="1">#REF!</definedName>
    <definedName name="BExIQOCZULQN5NV7QGN82B6Z1CFC" localSheetId="20" hidden="1">#REF!</definedName>
    <definedName name="BExIQOCZULQN5NV7QGN82B6Z1CFC" localSheetId="7" hidden="1">#REF!</definedName>
    <definedName name="BExIQOCZULQN5NV7QGN82B6Z1CFC" hidden="1">#REF!</definedName>
    <definedName name="BExIQTLR3QHV0I0NYWEJMMRU9S0A" localSheetId="6" hidden="1">#REF!</definedName>
    <definedName name="BExIQTLR3QHV0I0NYWEJMMRU9S0A" localSheetId="5" hidden="1">#REF!</definedName>
    <definedName name="BExIQTLR3QHV0I0NYWEJMMRU9S0A" localSheetId="22" hidden="1">#REF!</definedName>
    <definedName name="BExIQTLR3QHV0I0NYWEJMMRU9S0A" localSheetId="3" hidden="1">#REF!</definedName>
    <definedName name="BExIQTLR3QHV0I0NYWEJMMRU9S0A" localSheetId="19" hidden="1">#REF!</definedName>
    <definedName name="BExIQTLR3QHV0I0NYWEJMMRU9S0A" localSheetId="4" hidden="1">#REF!</definedName>
    <definedName name="BExIQTLR3QHV0I0NYWEJMMRU9S0A" localSheetId="8" hidden="1">#REF!</definedName>
    <definedName name="BExIQTLR3QHV0I0NYWEJMMRU9S0A" localSheetId="20" hidden="1">#REF!</definedName>
    <definedName name="BExIQTLR3QHV0I0NYWEJMMRU9S0A" localSheetId="7" hidden="1">#REF!</definedName>
    <definedName name="BExIQTLR3QHV0I0NYWEJMMRU9S0A" hidden="1">#REF!</definedName>
    <definedName name="BExIQYECFYOQTSZR9U5X5YRQUVBX" localSheetId="6" hidden="1">#REF!</definedName>
    <definedName name="BExIQYECFYOQTSZR9U5X5YRQUVBX" localSheetId="5" hidden="1">#REF!</definedName>
    <definedName name="BExIQYECFYOQTSZR9U5X5YRQUVBX" localSheetId="22" hidden="1">#REF!</definedName>
    <definedName name="BExIQYECFYOQTSZR9U5X5YRQUVBX" localSheetId="3" hidden="1">#REF!</definedName>
    <definedName name="BExIQYECFYOQTSZR9U5X5YRQUVBX" localSheetId="19" hidden="1">#REF!</definedName>
    <definedName name="BExIQYECFYOQTSZR9U5X5YRQUVBX" localSheetId="4" hidden="1">#REF!</definedName>
    <definedName name="BExIQYECFYOQTSZR9U5X5YRQUVBX" localSheetId="8" hidden="1">#REF!</definedName>
    <definedName name="BExIQYECFYOQTSZR9U5X5YRQUVBX" localSheetId="20" hidden="1">#REF!</definedName>
    <definedName name="BExIQYECFYOQTSZR9U5X5YRQUVBX" localSheetId="7" hidden="1">#REF!</definedName>
    <definedName name="BExIQYECFYOQTSZR9U5X5YRQUVBX" hidden="1">#REF!</definedName>
    <definedName name="BExIRI15PZOMCJQX4K5T6EL3A8H0" localSheetId="6" hidden="1">#REF!</definedName>
    <definedName name="BExIRI15PZOMCJQX4K5T6EL3A8H0" localSheetId="5" hidden="1">#REF!</definedName>
    <definedName name="BExIRI15PZOMCJQX4K5T6EL3A8H0" localSheetId="22" hidden="1">#REF!</definedName>
    <definedName name="BExIRI15PZOMCJQX4K5T6EL3A8H0" localSheetId="3" hidden="1">#REF!</definedName>
    <definedName name="BExIRI15PZOMCJQX4K5T6EL3A8H0" localSheetId="19" hidden="1">#REF!</definedName>
    <definedName name="BExIRI15PZOMCJQX4K5T6EL3A8H0" localSheetId="4" hidden="1">#REF!</definedName>
    <definedName name="BExIRI15PZOMCJQX4K5T6EL3A8H0" localSheetId="8" hidden="1">#REF!</definedName>
    <definedName name="BExIRI15PZOMCJQX4K5T6EL3A8H0" localSheetId="20" hidden="1">#REF!</definedName>
    <definedName name="BExIRI15PZOMCJQX4K5T6EL3A8H0" localSheetId="7" hidden="1">#REF!</definedName>
    <definedName name="BExIRI15PZOMCJQX4K5T6EL3A8H0" hidden="1">#REF!</definedName>
    <definedName name="BExIRRGYUYEWEZY2WOZ37HNWSK0N" localSheetId="6" hidden="1">#REF!</definedName>
    <definedName name="BExIRRGYUYEWEZY2WOZ37HNWSK0N" localSheetId="5" hidden="1">#REF!</definedName>
    <definedName name="BExIRRGYUYEWEZY2WOZ37HNWSK0N" localSheetId="22" hidden="1">#REF!</definedName>
    <definedName name="BExIRRGYUYEWEZY2WOZ37HNWSK0N" localSheetId="3" hidden="1">#REF!</definedName>
    <definedName name="BExIRRGYUYEWEZY2WOZ37HNWSK0N" localSheetId="19" hidden="1">#REF!</definedName>
    <definedName name="BExIRRGYUYEWEZY2WOZ37HNWSK0N" localSheetId="4" hidden="1">#REF!</definedName>
    <definedName name="BExIRRGYUYEWEZY2WOZ37HNWSK0N" localSheetId="8" hidden="1">#REF!</definedName>
    <definedName name="BExIRRGYUYEWEZY2WOZ37HNWSK0N" localSheetId="20" hidden="1">#REF!</definedName>
    <definedName name="BExIRRGYUYEWEZY2WOZ37HNWSK0N" localSheetId="7" hidden="1">#REF!</definedName>
    <definedName name="BExIRRGYUYEWEZY2WOZ37HNWSK0N" hidden="1">#REF!</definedName>
    <definedName name="BExIRVNZZ9L9LIBAEBPWRS1IHM4A" localSheetId="6" hidden="1">#REF!</definedName>
    <definedName name="BExIRVNZZ9L9LIBAEBPWRS1IHM4A" localSheetId="5" hidden="1">#REF!</definedName>
    <definedName name="BExIRVNZZ9L9LIBAEBPWRS1IHM4A" localSheetId="22" hidden="1">#REF!</definedName>
    <definedName name="BExIRVNZZ9L9LIBAEBPWRS1IHM4A" localSheetId="3" hidden="1">#REF!</definedName>
    <definedName name="BExIRVNZZ9L9LIBAEBPWRS1IHM4A" localSheetId="19" hidden="1">#REF!</definedName>
    <definedName name="BExIRVNZZ9L9LIBAEBPWRS1IHM4A" localSheetId="4" hidden="1">#REF!</definedName>
    <definedName name="BExIRVNZZ9L9LIBAEBPWRS1IHM4A" localSheetId="8" hidden="1">#REF!</definedName>
    <definedName name="BExIRVNZZ9L9LIBAEBPWRS1IHM4A" localSheetId="20" hidden="1">#REF!</definedName>
    <definedName name="BExIRVNZZ9L9LIBAEBPWRS1IHM4A" localSheetId="7" hidden="1">#REF!</definedName>
    <definedName name="BExIRVNZZ9L9LIBAEBPWRS1IHM4A" hidden="1">#REF!</definedName>
    <definedName name="BExISY6FNPDTPUQHQSH0BXRCIQRR" localSheetId="6" hidden="1">#REF!</definedName>
    <definedName name="BExISY6FNPDTPUQHQSH0BXRCIQRR" localSheetId="5" hidden="1">#REF!</definedName>
    <definedName name="BExISY6FNPDTPUQHQSH0BXRCIQRR" localSheetId="22" hidden="1">#REF!</definedName>
    <definedName name="BExISY6FNPDTPUQHQSH0BXRCIQRR" localSheetId="3" hidden="1">#REF!</definedName>
    <definedName name="BExISY6FNPDTPUQHQSH0BXRCIQRR" localSheetId="4" hidden="1">#REF!</definedName>
    <definedName name="BExISY6FNPDTPUQHQSH0BXRCIQRR" localSheetId="8" hidden="1">#REF!</definedName>
    <definedName name="BExISY6FNPDTPUQHQSH0BXRCIQRR" localSheetId="20" hidden="1">#REF!</definedName>
    <definedName name="BExISY6FNPDTPUQHQSH0BXRCIQRR" localSheetId="7" hidden="1">#REF!</definedName>
    <definedName name="BExISY6FNPDTPUQHQSH0BXRCIQRR" hidden="1">#REF!</definedName>
    <definedName name="BExISYS0B76N1U5ILES3FGOLC6FK" localSheetId="6" hidden="1">#REF!</definedName>
    <definedName name="BExISYS0B76N1U5ILES3FGOLC6FK" localSheetId="5" hidden="1">#REF!</definedName>
    <definedName name="BExISYS0B76N1U5ILES3FGOLC6FK" localSheetId="22" hidden="1">#REF!</definedName>
    <definedName name="BExISYS0B76N1U5ILES3FGOLC6FK" localSheetId="3" hidden="1">#REF!</definedName>
    <definedName name="BExISYS0B76N1U5ILES3FGOLC6FK" localSheetId="19" hidden="1">#REF!</definedName>
    <definedName name="BExISYS0B76N1U5ILES3FGOLC6FK" localSheetId="4" hidden="1">#REF!</definedName>
    <definedName name="BExISYS0B76N1U5ILES3FGOLC6FK" localSheetId="8" hidden="1">#REF!</definedName>
    <definedName name="BExISYS0B76N1U5ILES3FGOLC6FK" localSheetId="20" hidden="1">#REF!</definedName>
    <definedName name="BExISYS0B76N1U5ILES3FGOLC6FK" localSheetId="7" hidden="1">#REF!</definedName>
    <definedName name="BExISYS0B76N1U5ILES3FGOLC6FK" hidden="1">#REF!</definedName>
    <definedName name="BExITR8TRXQULDLPTACROH947Y33" localSheetId="6" hidden="1">#REF!</definedName>
    <definedName name="BExITR8TRXQULDLPTACROH947Y33" localSheetId="5" hidden="1">#REF!</definedName>
    <definedName name="BExITR8TRXQULDLPTACROH947Y33" localSheetId="22" hidden="1">#REF!</definedName>
    <definedName name="BExITR8TRXQULDLPTACROH947Y33" localSheetId="3" hidden="1">#REF!</definedName>
    <definedName name="BExITR8TRXQULDLPTACROH947Y33" localSheetId="19" hidden="1">#REF!</definedName>
    <definedName name="BExITR8TRXQULDLPTACROH947Y33" localSheetId="4" hidden="1">#REF!</definedName>
    <definedName name="BExITR8TRXQULDLPTACROH947Y33" localSheetId="8" hidden="1">#REF!</definedName>
    <definedName name="BExITR8TRXQULDLPTACROH947Y33" localSheetId="20" hidden="1">#REF!</definedName>
    <definedName name="BExITR8TRXQULDLPTACROH947Y33" localSheetId="7" hidden="1">#REF!</definedName>
    <definedName name="BExITR8TRXQULDLPTACROH947Y33" hidden="1">#REF!</definedName>
    <definedName name="BExIUQ5VSYENRLPNJTJAKPBBHISD" localSheetId="6" hidden="1">#REF!</definedName>
    <definedName name="BExIUQ5VSYENRLPNJTJAKPBBHISD" localSheetId="5" hidden="1">#REF!</definedName>
    <definedName name="BExIUQ5VSYENRLPNJTJAKPBBHISD" localSheetId="22" hidden="1">#REF!</definedName>
    <definedName name="BExIUQ5VSYENRLPNJTJAKPBBHISD" localSheetId="3" hidden="1">#REF!</definedName>
    <definedName name="BExIUQ5VSYENRLPNJTJAKPBBHISD" localSheetId="19" hidden="1">#REF!</definedName>
    <definedName name="BExIUQ5VSYENRLPNJTJAKPBBHISD" localSheetId="4" hidden="1">#REF!</definedName>
    <definedName name="BExIUQ5VSYENRLPNJTJAKPBBHISD" localSheetId="8" hidden="1">#REF!</definedName>
    <definedName name="BExIUQ5VSYENRLPNJTJAKPBBHISD" localSheetId="20" hidden="1">#REF!</definedName>
    <definedName name="BExIUQ5VSYENRLPNJTJAKPBBHISD" localSheetId="7" hidden="1">#REF!</definedName>
    <definedName name="BExIUQ5VSYENRLPNJTJAKPBBHISD" hidden="1">#REF!</definedName>
    <definedName name="BExIVLMNTSVCWMWYXMDSCEV4JBFR" localSheetId="6" hidden="1">#REF!</definedName>
    <definedName name="BExIVLMNTSVCWMWYXMDSCEV4JBFR" localSheetId="5" hidden="1">#REF!</definedName>
    <definedName name="BExIVLMNTSVCWMWYXMDSCEV4JBFR" localSheetId="22" hidden="1">#REF!</definedName>
    <definedName name="BExIVLMNTSVCWMWYXMDSCEV4JBFR" localSheetId="3" hidden="1">#REF!</definedName>
    <definedName name="BExIVLMNTSVCWMWYXMDSCEV4JBFR" localSheetId="19" hidden="1">#REF!</definedName>
    <definedName name="BExIVLMNTSVCWMWYXMDSCEV4JBFR" localSheetId="4" hidden="1">#REF!</definedName>
    <definedName name="BExIVLMNTSVCWMWYXMDSCEV4JBFR" localSheetId="8" hidden="1">#REF!</definedName>
    <definedName name="BExIVLMNTSVCWMWYXMDSCEV4JBFR" localSheetId="20" hidden="1">#REF!</definedName>
    <definedName name="BExIVLMNTSVCWMWYXMDSCEV4JBFR" localSheetId="7" hidden="1">#REF!</definedName>
    <definedName name="BExIVLMNTSVCWMWYXMDSCEV4JBFR" hidden="1">#REF!</definedName>
    <definedName name="BExIWTDXFUWVYBQESO5CWKRJER7E" localSheetId="6" hidden="1">#REF!</definedName>
    <definedName name="BExIWTDXFUWVYBQESO5CWKRJER7E" localSheetId="5" hidden="1">#REF!</definedName>
    <definedName name="BExIWTDXFUWVYBQESO5CWKRJER7E" localSheetId="22" hidden="1">#REF!</definedName>
    <definedName name="BExIWTDXFUWVYBQESO5CWKRJER7E" localSheetId="3" hidden="1">#REF!</definedName>
    <definedName name="BExIWTDXFUWVYBQESO5CWKRJER7E" localSheetId="19" hidden="1">#REF!</definedName>
    <definedName name="BExIWTDXFUWVYBQESO5CWKRJER7E" localSheetId="4" hidden="1">#REF!</definedName>
    <definedName name="BExIWTDXFUWVYBQESO5CWKRJER7E" localSheetId="8" hidden="1">#REF!</definedName>
    <definedName name="BExIWTDXFUWVYBQESO5CWKRJER7E" localSheetId="20" hidden="1">#REF!</definedName>
    <definedName name="BExIWTDXFUWVYBQESO5CWKRJER7E" localSheetId="7" hidden="1">#REF!</definedName>
    <definedName name="BExIWTDXFUWVYBQESO5CWKRJER7E" hidden="1">#REF!</definedName>
    <definedName name="BExIX76ANFIYB411PVORG0OVBF3C" localSheetId="6" hidden="1">#REF!</definedName>
    <definedName name="BExIX76ANFIYB411PVORG0OVBF3C" localSheetId="5" hidden="1">#REF!</definedName>
    <definedName name="BExIX76ANFIYB411PVORG0OVBF3C" localSheetId="22" hidden="1">#REF!</definedName>
    <definedName name="BExIX76ANFIYB411PVORG0OVBF3C" localSheetId="3" hidden="1">#REF!</definedName>
    <definedName name="BExIX76ANFIYB411PVORG0OVBF3C" localSheetId="19" hidden="1">#REF!</definedName>
    <definedName name="BExIX76ANFIYB411PVORG0OVBF3C" localSheetId="4" hidden="1">#REF!</definedName>
    <definedName name="BExIX76ANFIYB411PVORG0OVBF3C" localSheetId="8" hidden="1">#REF!</definedName>
    <definedName name="BExIX76ANFIYB411PVORG0OVBF3C" localSheetId="20" hidden="1">#REF!</definedName>
    <definedName name="BExIX76ANFIYB411PVORG0OVBF3C" localSheetId="7" hidden="1">#REF!</definedName>
    <definedName name="BExIX76ANFIYB411PVORG0OVBF3C" hidden="1">#REF!</definedName>
    <definedName name="BExIYF2VWNO8NBSIVR69ZH9LZF4W" localSheetId="6" hidden="1">#REF!</definedName>
    <definedName name="BExIYF2VWNO8NBSIVR69ZH9LZF4W" localSheetId="5" hidden="1">#REF!</definedName>
    <definedName name="BExIYF2VWNO8NBSIVR69ZH9LZF4W" localSheetId="22" hidden="1">#REF!</definedName>
    <definedName name="BExIYF2VWNO8NBSIVR69ZH9LZF4W" localSheetId="3" hidden="1">#REF!</definedName>
    <definedName name="BExIYF2VWNO8NBSIVR69ZH9LZF4W" localSheetId="19" hidden="1">#REF!</definedName>
    <definedName name="BExIYF2VWNO8NBSIVR69ZH9LZF4W" localSheetId="4" hidden="1">#REF!</definedName>
    <definedName name="BExIYF2VWNO8NBSIVR69ZH9LZF4W" localSheetId="8" hidden="1">#REF!</definedName>
    <definedName name="BExIYF2VWNO8NBSIVR69ZH9LZF4W" localSheetId="20" hidden="1">#REF!</definedName>
    <definedName name="BExIYF2VWNO8NBSIVR69ZH9LZF4W" localSheetId="7" hidden="1">#REF!</definedName>
    <definedName name="BExIYF2VWNO8NBSIVR69ZH9LZF4W" hidden="1">#REF!</definedName>
    <definedName name="BExIYL2OUVLJZVI6HDEXM1IEJT9R" localSheetId="6" hidden="1">#REF!</definedName>
    <definedName name="BExIYL2OUVLJZVI6HDEXM1IEJT9R" localSheetId="5" hidden="1">#REF!</definedName>
    <definedName name="BExIYL2OUVLJZVI6HDEXM1IEJT9R" localSheetId="22" hidden="1">#REF!</definedName>
    <definedName name="BExIYL2OUVLJZVI6HDEXM1IEJT9R" localSheetId="3" hidden="1">#REF!</definedName>
    <definedName name="BExIYL2OUVLJZVI6HDEXM1IEJT9R" localSheetId="19" hidden="1">#REF!</definedName>
    <definedName name="BExIYL2OUVLJZVI6HDEXM1IEJT9R" localSheetId="4" hidden="1">#REF!</definedName>
    <definedName name="BExIYL2OUVLJZVI6HDEXM1IEJT9R" localSheetId="8" hidden="1">#REF!</definedName>
    <definedName name="BExIYL2OUVLJZVI6HDEXM1IEJT9R" localSheetId="20" hidden="1">#REF!</definedName>
    <definedName name="BExIYL2OUVLJZVI6HDEXM1IEJT9R" localSheetId="7" hidden="1">#REF!</definedName>
    <definedName name="BExIYL2OUVLJZVI6HDEXM1IEJT9R" hidden="1">#REF!</definedName>
    <definedName name="BExIZLHJQM4IHHTD3UEY6TRLSCPU" localSheetId="6" hidden="1">#REF!</definedName>
    <definedName name="BExIZLHJQM4IHHTD3UEY6TRLSCPU" localSheetId="5" hidden="1">#REF!</definedName>
    <definedName name="BExIZLHJQM4IHHTD3UEY6TRLSCPU" localSheetId="22" hidden="1">#REF!</definedName>
    <definedName name="BExIZLHJQM4IHHTD3UEY6TRLSCPU" localSheetId="3" hidden="1">#REF!</definedName>
    <definedName name="BExIZLHJQM4IHHTD3UEY6TRLSCPU" localSheetId="19" hidden="1">#REF!</definedName>
    <definedName name="BExIZLHJQM4IHHTD3UEY6TRLSCPU" localSheetId="4" hidden="1">#REF!</definedName>
    <definedName name="BExIZLHJQM4IHHTD3UEY6TRLSCPU" localSheetId="8" hidden="1">#REF!</definedName>
    <definedName name="BExIZLHJQM4IHHTD3UEY6TRLSCPU" localSheetId="20" hidden="1">#REF!</definedName>
    <definedName name="BExIZLHJQM4IHHTD3UEY6TRLSCPU" localSheetId="7" hidden="1">#REF!</definedName>
    <definedName name="BExIZLHJQM4IHHTD3UEY6TRLSCPU" hidden="1">#REF!</definedName>
    <definedName name="BExIZLXSRKW3L5QVJ61B21FNSLV8" localSheetId="6" hidden="1">#REF!</definedName>
    <definedName name="BExIZLXSRKW3L5QVJ61B21FNSLV8" localSheetId="5" hidden="1">#REF!</definedName>
    <definedName name="BExIZLXSRKW3L5QVJ61B21FNSLV8" localSheetId="22" hidden="1">#REF!</definedName>
    <definedName name="BExIZLXSRKW3L5QVJ61B21FNSLV8" localSheetId="3" hidden="1">#REF!</definedName>
    <definedName name="BExIZLXSRKW3L5QVJ61B21FNSLV8" localSheetId="19" hidden="1">#REF!</definedName>
    <definedName name="BExIZLXSRKW3L5QVJ61B21FNSLV8" localSheetId="4" hidden="1">#REF!</definedName>
    <definedName name="BExIZLXSRKW3L5QVJ61B21FNSLV8" localSheetId="8" hidden="1">#REF!</definedName>
    <definedName name="BExIZLXSRKW3L5QVJ61B21FNSLV8" localSheetId="20" hidden="1">#REF!</definedName>
    <definedName name="BExIZLXSRKW3L5QVJ61B21FNSLV8" localSheetId="7" hidden="1">#REF!</definedName>
    <definedName name="BExIZLXSRKW3L5QVJ61B21FNSLV8" hidden="1">#REF!</definedName>
    <definedName name="BExIZM34IL9I3T662RCBZYUZ9OPX" localSheetId="6" hidden="1">#REF!</definedName>
    <definedName name="BExIZM34IL9I3T662RCBZYUZ9OPX" localSheetId="5" hidden="1">#REF!</definedName>
    <definedName name="BExIZM34IL9I3T662RCBZYUZ9OPX" localSheetId="22" hidden="1">#REF!</definedName>
    <definedName name="BExIZM34IL9I3T662RCBZYUZ9OPX" localSheetId="3" hidden="1">#REF!</definedName>
    <definedName name="BExIZM34IL9I3T662RCBZYUZ9OPX" localSheetId="19" hidden="1">#REF!</definedName>
    <definedName name="BExIZM34IL9I3T662RCBZYUZ9OPX" localSheetId="4" hidden="1">#REF!</definedName>
    <definedName name="BExIZM34IL9I3T662RCBZYUZ9OPX" localSheetId="8" hidden="1">#REF!</definedName>
    <definedName name="BExIZM34IL9I3T662RCBZYUZ9OPX" localSheetId="20" hidden="1">#REF!</definedName>
    <definedName name="BExIZM34IL9I3T662RCBZYUZ9OPX" localSheetId="7" hidden="1">#REF!</definedName>
    <definedName name="BExIZM34IL9I3T662RCBZYUZ9OPX" hidden="1">#REF!</definedName>
    <definedName name="BExJ08KB1IAN6JNARQ00WCSHAPF0" localSheetId="6" hidden="1">#REF!</definedName>
    <definedName name="BExJ08KB1IAN6JNARQ00WCSHAPF0" localSheetId="5" hidden="1">#REF!</definedName>
    <definedName name="BExJ08KB1IAN6JNARQ00WCSHAPF0" localSheetId="22" hidden="1">#REF!</definedName>
    <definedName name="BExJ08KB1IAN6JNARQ00WCSHAPF0" localSheetId="3" hidden="1">#REF!</definedName>
    <definedName name="BExJ08KB1IAN6JNARQ00WCSHAPF0" localSheetId="19" hidden="1">#REF!</definedName>
    <definedName name="BExJ08KB1IAN6JNARQ00WCSHAPF0" localSheetId="4" hidden="1">#REF!</definedName>
    <definedName name="BExJ08KB1IAN6JNARQ00WCSHAPF0" localSheetId="8" hidden="1">#REF!</definedName>
    <definedName name="BExJ08KB1IAN6JNARQ00WCSHAPF0" localSheetId="20" hidden="1">#REF!</definedName>
    <definedName name="BExJ08KB1IAN6JNARQ00WCSHAPF0" localSheetId="7" hidden="1">#REF!</definedName>
    <definedName name="BExJ08KB1IAN6JNARQ00WCSHAPF0" hidden="1">#REF!</definedName>
    <definedName name="BExJ0RQUMO8XC8F9KBEUCYPP77WI" localSheetId="6" hidden="1">#REF!</definedName>
    <definedName name="BExJ0RQUMO8XC8F9KBEUCYPP77WI" localSheetId="5" hidden="1">#REF!</definedName>
    <definedName name="BExJ0RQUMO8XC8F9KBEUCYPP77WI" localSheetId="22" hidden="1">#REF!</definedName>
    <definedName name="BExJ0RQUMO8XC8F9KBEUCYPP77WI" localSheetId="3" hidden="1">#REF!</definedName>
    <definedName name="BExJ0RQUMO8XC8F9KBEUCYPP77WI" localSheetId="19" hidden="1">#REF!</definedName>
    <definedName name="BExJ0RQUMO8XC8F9KBEUCYPP77WI" localSheetId="4" hidden="1">#REF!</definedName>
    <definedName name="BExJ0RQUMO8XC8F9KBEUCYPP77WI" localSheetId="8" hidden="1">#REF!</definedName>
    <definedName name="BExJ0RQUMO8XC8F9KBEUCYPP77WI" localSheetId="20" hidden="1">#REF!</definedName>
    <definedName name="BExJ0RQUMO8XC8F9KBEUCYPP77WI" localSheetId="7" hidden="1">#REF!</definedName>
    <definedName name="BExJ0RQUMO8XC8F9KBEUCYPP77WI" hidden="1">#REF!</definedName>
    <definedName name="BExJ18TUXRCLPD89DQ2AY2YBC6TU" localSheetId="6" hidden="1">#REF!</definedName>
    <definedName name="BExJ18TUXRCLPD89DQ2AY2YBC6TU" localSheetId="5" hidden="1">#REF!</definedName>
    <definedName name="BExJ18TUXRCLPD89DQ2AY2YBC6TU" localSheetId="22" hidden="1">#REF!</definedName>
    <definedName name="BExJ18TUXRCLPD89DQ2AY2YBC6TU" localSheetId="3" hidden="1">#REF!</definedName>
    <definedName name="BExJ18TUXRCLPD89DQ2AY2YBC6TU" localSheetId="19" hidden="1">#REF!</definedName>
    <definedName name="BExJ18TUXRCLPD89DQ2AY2YBC6TU" localSheetId="4" hidden="1">#REF!</definedName>
    <definedName name="BExJ18TUXRCLPD89DQ2AY2YBC6TU" localSheetId="8" hidden="1">#REF!</definedName>
    <definedName name="BExJ18TUXRCLPD89DQ2AY2YBC6TU" localSheetId="20" hidden="1">#REF!</definedName>
    <definedName name="BExJ18TUXRCLPD89DQ2AY2YBC6TU" localSheetId="7" hidden="1">#REF!</definedName>
    <definedName name="BExJ18TUXRCLPD89DQ2AY2YBC6TU" hidden="1">#REF!</definedName>
    <definedName name="BExKCDYJ50O8B2OSSXLQ4A1K0812" localSheetId="6" hidden="1">#REF!</definedName>
    <definedName name="BExKCDYJ50O8B2OSSXLQ4A1K0812" localSheetId="5" hidden="1">#REF!</definedName>
    <definedName name="BExKCDYJ50O8B2OSSXLQ4A1K0812" localSheetId="22" hidden="1">#REF!</definedName>
    <definedName name="BExKCDYJ50O8B2OSSXLQ4A1K0812" localSheetId="3" hidden="1">#REF!</definedName>
    <definedName name="BExKCDYJ50O8B2OSSXLQ4A1K0812" localSheetId="19" hidden="1">#REF!</definedName>
    <definedName name="BExKCDYJ50O8B2OSSXLQ4A1K0812" localSheetId="4" hidden="1">#REF!</definedName>
    <definedName name="BExKCDYJ50O8B2OSSXLQ4A1K0812" localSheetId="8" hidden="1">#REF!</definedName>
    <definedName name="BExKCDYJ50O8B2OSSXLQ4A1K0812" localSheetId="20" hidden="1">#REF!</definedName>
    <definedName name="BExKCDYJ50O8B2OSSXLQ4A1K0812" localSheetId="7" hidden="1">#REF!</definedName>
    <definedName name="BExKCDYJ50O8B2OSSXLQ4A1K0812" hidden="1">#REF!</definedName>
    <definedName name="BExKER2TTEJ75PW11WCEFJN8TWZ0" localSheetId="6" hidden="1">#REF!</definedName>
    <definedName name="BExKER2TTEJ75PW11WCEFJN8TWZ0" localSheetId="5" hidden="1">#REF!</definedName>
    <definedName name="BExKER2TTEJ75PW11WCEFJN8TWZ0" localSheetId="22" hidden="1">#REF!</definedName>
    <definedName name="BExKER2TTEJ75PW11WCEFJN8TWZ0" localSheetId="3" hidden="1">#REF!</definedName>
    <definedName name="BExKER2TTEJ75PW11WCEFJN8TWZ0" localSheetId="19" hidden="1">#REF!</definedName>
    <definedName name="BExKER2TTEJ75PW11WCEFJN8TWZ0" localSheetId="4" hidden="1">#REF!</definedName>
    <definedName name="BExKER2TTEJ75PW11WCEFJN8TWZ0" localSheetId="8" hidden="1">#REF!</definedName>
    <definedName name="BExKER2TTEJ75PW11WCEFJN8TWZ0" localSheetId="20" hidden="1">#REF!</definedName>
    <definedName name="BExKER2TTEJ75PW11WCEFJN8TWZ0" localSheetId="7" hidden="1">#REF!</definedName>
    <definedName name="BExKER2TTEJ75PW11WCEFJN8TWZ0" hidden="1">#REF!</definedName>
    <definedName name="BExKF0O2XK0JHGNOK7YRFP9SBOHH" localSheetId="6" hidden="1">#REF!</definedName>
    <definedName name="BExKF0O2XK0JHGNOK7YRFP9SBOHH" localSheetId="5" hidden="1">#REF!</definedName>
    <definedName name="BExKF0O2XK0JHGNOK7YRFP9SBOHH" localSheetId="22" hidden="1">#REF!</definedName>
    <definedName name="BExKF0O2XK0JHGNOK7YRFP9SBOHH" localSheetId="3" hidden="1">#REF!</definedName>
    <definedName name="BExKF0O2XK0JHGNOK7YRFP9SBOHH" localSheetId="19" hidden="1">#REF!</definedName>
    <definedName name="BExKF0O2XK0JHGNOK7YRFP9SBOHH" localSheetId="4" hidden="1">#REF!</definedName>
    <definedName name="BExKF0O2XK0JHGNOK7YRFP9SBOHH" localSheetId="8" hidden="1">#REF!</definedName>
    <definedName name="BExKF0O2XK0JHGNOK7YRFP9SBOHH" localSheetId="20" hidden="1">#REF!</definedName>
    <definedName name="BExKF0O2XK0JHGNOK7YRFP9SBOHH" localSheetId="7" hidden="1">#REF!</definedName>
    <definedName name="BExKF0O2XK0JHGNOK7YRFP9SBOHH" hidden="1">#REF!</definedName>
    <definedName name="BExKFCSZWOIJFD4WW4948OB5R4K9" localSheetId="6" hidden="1">#REF!</definedName>
    <definedName name="BExKFCSZWOIJFD4WW4948OB5R4K9" localSheetId="5" hidden="1">#REF!</definedName>
    <definedName name="BExKFCSZWOIJFD4WW4948OB5R4K9" localSheetId="22" hidden="1">#REF!</definedName>
    <definedName name="BExKFCSZWOIJFD4WW4948OB5R4K9" localSheetId="3" hidden="1">#REF!</definedName>
    <definedName name="BExKFCSZWOIJFD4WW4948OB5R4K9" localSheetId="19" hidden="1">#REF!</definedName>
    <definedName name="BExKFCSZWOIJFD4WW4948OB5R4K9" localSheetId="4" hidden="1">#REF!</definedName>
    <definedName name="BExKFCSZWOIJFD4WW4948OB5R4K9" localSheetId="8" hidden="1">#REF!</definedName>
    <definedName name="BExKFCSZWOIJFD4WW4948OB5R4K9" localSheetId="20" hidden="1">#REF!</definedName>
    <definedName name="BExKFCSZWOIJFD4WW4948OB5R4K9" localSheetId="7" hidden="1">#REF!</definedName>
    <definedName name="BExKFCSZWOIJFD4WW4948OB5R4K9" hidden="1">#REF!</definedName>
    <definedName name="BExKFMJQHSDU04MON4WU9XM9FD0B" localSheetId="6" hidden="1">#REF!</definedName>
    <definedName name="BExKFMJQHSDU04MON4WU9XM9FD0B" localSheetId="5" hidden="1">#REF!</definedName>
    <definedName name="BExKFMJQHSDU04MON4WU9XM9FD0B" localSheetId="22" hidden="1">#REF!</definedName>
    <definedName name="BExKFMJQHSDU04MON4WU9XM9FD0B" localSheetId="3" hidden="1">#REF!</definedName>
    <definedName name="BExKFMJQHSDU04MON4WU9XM9FD0B" localSheetId="19" hidden="1">#REF!</definedName>
    <definedName name="BExKFMJQHSDU04MON4WU9XM9FD0B" localSheetId="4" hidden="1">#REF!</definedName>
    <definedName name="BExKFMJQHSDU04MON4WU9XM9FD0B" localSheetId="8" hidden="1">#REF!</definedName>
    <definedName name="BExKFMJQHSDU04MON4WU9XM9FD0B" localSheetId="20" hidden="1">#REF!</definedName>
    <definedName name="BExKFMJQHSDU04MON4WU9XM9FD0B" localSheetId="7" hidden="1">#REF!</definedName>
    <definedName name="BExKFMJQHSDU04MON4WU9XM9FD0B" hidden="1">#REF!</definedName>
    <definedName name="BExKG5KSNA0HLNSB38O534SVSW3L" localSheetId="6" hidden="1">#REF!</definedName>
    <definedName name="BExKG5KSNA0HLNSB38O534SVSW3L" localSheetId="5" hidden="1">#REF!</definedName>
    <definedName name="BExKG5KSNA0HLNSB38O534SVSW3L" localSheetId="22" hidden="1">#REF!</definedName>
    <definedName name="BExKG5KSNA0HLNSB38O534SVSW3L" localSheetId="3" hidden="1">#REF!</definedName>
    <definedName name="BExKG5KSNA0HLNSB38O534SVSW3L" localSheetId="19" hidden="1">#REF!</definedName>
    <definedName name="BExKG5KSNA0HLNSB38O534SVSW3L" localSheetId="4" hidden="1">#REF!</definedName>
    <definedName name="BExKG5KSNA0HLNSB38O534SVSW3L" localSheetId="8" hidden="1">#REF!</definedName>
    <definedName name="BExKG5KSNA0HLNSB38O534SVSW3L" localSheetId="20" hidden="1">#REF!</definedName>
    <definedName name="BExKG5KSNA0HLNSB38O534SVSW3L" localSheetId="7" hidden="1">#REF!</definedName>
    <definedName name="BExKG5KSNA0HLNSB38O534SVSW3L" hidden="1">#REF!</definedName>
    <definedName name="BExKHJRZPOAAYWTXC8WANK0L3XCO" localSheetId="6" hidden="1">#REF!</definedName>
    <definedName name="BExKHJRZPOAAYWTXC8WANK0L3XCO" localSheetId="5" hidden="1">#REF!</definedName>
    <definedName name="BExKHJRZPOAAYWTXC8WANK0L3XCO" localSheetId="22" hidden="1">#REF!</definedName>
    <definedName name="BExKHJRZPOAAYWTXC8WANK0L3XCO" localSheetId="3" hidden="1">#REF!</definedName>
    <definedName name="BExKHJRZPOAAYWTXC8WANK0L3XCO" localSheetId="19" hidden="1">#REF!</definedName>
    <definedName name="BExKHJRZPOAAYWTXC8WANK0L3XCO" localSheetId="4" hidden="1">#REF!</definedName>
    <definedName name="BExKHJRZPOAAYWTXC8WANK0L3XCO" localSheetId="8" hidden="1">#REF!</definedName>
    <definedName name="BExKHJRZPOAAYWTXC8WANK0L3XCO" localSheetId="20" hidden="1">#REF!</definedName>
    <definedName name="BExKHJRZPOAAYWTXC8WANK0L3XCO" localSheetId="7" hidden="1">#REF!</definedName>
    <definedName name="BExKHJRZPOAAYWTXC8WANK0L3XCO" hidden="1">#REF!</definedName>
    <definedName name="BExKHMH2B8OT8TU7L1QE26IBQ8FS" localSheetId="6" hidden="1">#REF!</definedName>
    <definedName name="BExKHMH2B8OT8TU7L1QE26IBQ8FS" localSheetId="5" hidden="1">#REF!</definedName>
    <definedName name="BExKHMH2B8OT8TU7L1QE26IBQ8FS" localSheetId="22" hidden="1">#REF!</definedName>
    <definedName name="BExKHMH2B8OT8TU7L1QE26IBQ8FS" localSheetId="3" hidden="1">#REF!</definedName>
    <definedName name="BExKHMH2B8OT8TU7L1QE26IBQ8FS" localSheetId="19" hidden="1">#REF!</definedName>
    <definedName name="BExKHMH2B8OT8TU7L1QE26IBQ8FS" localSheetId="4" hidden="1">#REF!</definedName>
    <definedName name="BExKHMH2B8OT8TU7L1QE26IBQ8FS" localSheetId="8" hidden="1">#REF!</definedName>
    <definedName name="BExKHMH2B8OT8TU7L1QE26IBQ8FS" localSheetId="20" hidden="1">#REF!</definedName>
    <definedName name="BExKHMH2B8OT8TU7L1QE26IBQ8FS" localSheetId="7" hidden="1">#REF!</definedName>
    <definedName name="BExKHMH2B8OT8TU7L1QE26IBQ8FS" hidden="1">#REF!</definedName>
    <definedName name="BExKHU455ZH5GKG6E2QGSHXSSD09" localSheetId="6" hidden="1">#REF!</definedName>
    <definedName name="BExKHU455ZH5GKG6E2QGSHXSSD09" localSheetId="5" hidden="1">#REF!</definedName>
    <definedName name="BExKHU455ZH5GKG6E2QGSHXSSD09" localSheetId="22" hidden="1">#REF!</definedName>
    <definedName name="BExKHU455ZH5GKG6E2QGSHXSSD09" localSheetId="3" hidden="1">#REF!</definedName>
    <definedName name="BExKHU455ZH5GKG6E2QGSHXSSD09" localSheetId="19" hidden="1">#REF!</definedName>
    <definedName name="BExKHU455ZH5GKG6E2QGSHXSSD09" localSheetId="4" hidden="1">#REF!</definedName>
    <definedName name="BExKHU455ZH5GKG6E2QGSHXSSD09" localSheetId="8" hidden="1">#REF!</definedName>
    <definedName name="BExKHU455ZH5GKG6E2QGSHXSSD09" localSheetId="20" hidden="1">#REF!</definedName>
    <definedName name="BExKHU455ZH5GKG6E2QGSHXSSD09" localSheetId="7" hidden="1">#REF!</definedName>
    <definedName name="BExKHU455ZH5GKG6E2QGSHXSSD09" hidden="1">#REF!</definedName>
    <definedName name="BExKIWXB61X2ZFKEM516HYN09OMX" localSheetId="6" hidden="1">#REF!</definedName>
    <definedName name="BExKIWXB61X2ZFKEM516HYN09OMX" localSheetId="5" hidden="1">#REF!</definedName>
    <definedName name="BExKIWXB61X2ZFKEM516HYN09OMX" localSheetId="22" hidden="1">#REF!</definedName>
    <definedName name="BExKIWXB61X2ZFKEM516HYN09OMX" localSheetId="3" hidden="1">#REF!</definedName>
    <definedName name="BExKIWXB61X2ZFKEM516HYN09OMX" localSheetId="19" hidden="1">#REF!</definedName>
    <definedName name="BExKIWXB61X2ZFKEM516HYN09OMX" localSheetId="4" hidden="1">#REF!</definedName>
    <definedName name="BExKIWXB61X2ZFKEM516HYN09OMX" localSheetId="8" hidden="1">#REF!</definedName>
    <definedName name="BExKIWXB61X2ZFKEM516HYN09OMX" localSheetId="20" hidden="1">#REF!</definedName>
    <definedName name="BExKIWXB61X2ZFKEM516HYN09OMX" localSheetId="7" hidden="1">#REF!</definedName>
    <definedName name="BExKIWXB61X2ZFKEM516HYN09OMX" hidden="1">#REF!</definedName>
    <definedName name="BExKK0C1XGFVNDIKCWYAR98RG9OK" localSheetId="6" hidden="1">#REF!</definedName>
    <definedName name="BExKK0C1XGFVNDIKCWYAR98RG9OK" localSheetId="5" hidden="1">#REF!</definedName>
    <definedName name="BExKK0C1XGFVNDIKCWYAR98RG9OK" localSheetId="22" hidden="1">#REF!</definedName>
    <definedName name="BExKK0C1XGFVNDIKCWYAR98RG9OK" localSheetId="3" hidden="1">#REF!</definedName>
    <definedName name="BExKK0C1XGFVNDIKCWYAR98RG9OK" localSheetId="19" hidden="1">#REF!</definedName>
    <definedName name="BExKK0C1XGFVNDIKCWYAR98RG9OK" localSheetId="4" hidden="1">#REF!</definedName>
    <definedName name="BExKK0C1XGFVNDIKCWYAR98RG9OK" localSheetId="8" hidden="1">#REF!</definedName>
    <definedName name="BExKK0C1XGFVNDIKCWYAR98RG9OK" localSheetId="20" hidden="1">#REF!</definedName>
    <definedName name="BExKK0C1XGFVNDIKCWYAR98RG9OK" localSheetId="7" hidden="1">#REF!</definedName>
    <definedName name="BExKK0C1XGFVNDIKCWYAR98RG9OK" hidden="1">#REF!</definedName>
    <definedName name="BExKLLA4GE53GR94DWBMDFMYAB05" localSheetId="6" hidden="1">#REF!</definedName>
    <definedName name="BExKLLA4GE53GR94DWBMDFMYAB05" localSheetId="5" hidden="1">#REF!</definedName>
    <definedName name="BExKLLA4GE53GR94DWBMDFMYAB05" localSheetId="22" hidden="1">#REF!</definedName>
    <definedName name="BExKLLA4GE53GR94DWBMDFMYAB05" localSheetId="3" hidden="1">#REF!</definedName>
    <definedName name="BExKLLA4GE53GR94DWBMDFMYAB05" localSheetId="19" hidden="1">#REF!</definedName>
    <definedName name="BExKLLA4GE53GR94DWBMDFMYAB05" localSheetId="4" hidden="1">#REF!</definedName>
    <definedName name="BExKLLA4GE53GR94DWBMDFMYAB05" localSheetId="8" hidden="1">#REF!</definedName>
    <definedName name="BExKLLA4GE53GR94DWBMDFMYAB05" localSheetId="20" hidden="1">#REF!</definedName>
    <definedName name="BExKLLA4GE53GR94DWBMDFMYAB05" localSheetId="7" hidden="1">#REF!</definedName>
    <definedName name="BExKLLA4GE53GR94DWBMDFMYAB05" hidden="1">#REF!</definedName>
    <definedName name="BExKM87GLBXV13KUPDU4NIA7Y5NQ" localSheetId="6" hidden="1">#REF!</definedName>
    <definedName name="BExKM87GLBXV13KUPDU4NIA7Y5NQ" localSheetId="5" hidden="1">#REF!</definedName>
    <definedName name="BExKM87GLBXV13KUPDU4NIA7Y5NQ" localSheetId="22" hidden="1">#REF!</definedName>
    <definedName name="BExKM87GLBXV13KUPDU4NIA7Y5NQ" localSheetId="3" hidden="1">#REF!</definedName>
    <definedName name="BExKM87GLBXV13KUPDU4NIA7Y5NQ" localSheetId="19" hidden="1">#REF!</definedName>
    <definedName name="BExKM87GLBXV13KUPDU4NIA7Y5NQ" localSheetId="4" hidden="1">#REF!</definedName>
    <definedName name="BExKM87GLBXV13KUPDU4NIA7Y5NQ" localSheetId="8" hidden="1">#REF!</definedName>
    <definedName name="BExKM87GLBXV13KUPDU4NIA7Y5NQ" localSheetId="20" hidden="1">#REF!</definedName>
    <definedName name="BExKM87GLBXV13KUPDU4NIA7Y5NQ" localSheetId="7" hidden="1">#REF!</definedName>
    <definedName name="BExKM87GLBXV13KUPDU4NIA7Y5NQ" hidden="1">#REF!</definedName>
    <definedName name="BExKMG5F5P8TUG5A0TI9SI8E5JLV" localSheetId="6" hidden="1">#REF!</definedName>
    <definedName name="BExKMG5F5P8TUG5A0TI9SI8E5JLV" localSheetId="5" hidden="1">#REF!</definedName>
    <definedName name="BExKMG5F5P8TUG5A0TI9SI8E5JLV" localSheetId="22" hidden="1">#REF!</definedName>
    <definedName name="BExKMG5F5P8TUG5A0TI9SI8E5JLV" localSheetId="3" hidden="1">#REF!</definedName>
    <definedName name="BExKMG5F5P8TUG5A0TI9SI8E5JLV" localSheetId="19" hidden="1">#REF!</definedName>
    <definedName name="BExKMG5F5P8TUG5A0TI9SI8E5JLV" localSheetId="4" hidden="1">#REF!</definedName>
    <definedName name="BExKMG5F5P8TUG5A0TI9SI8E5JLV" localSheetId="8" hidden="1">#REF!</definedName>
    <definedName name="BExKMG5F5P8TUG5A0TI9SI8E5JLV" localSheetId="20" hidden="1">#REF!</definedName>
    <definedName name="BExKMG5F5P8TUG5A0TI9SI8E5JLV" localSheetId="7" hidden="1">#REF!</definedName>
    <definedName name="BExKMG5F5P8TUG5A0TI9SI8E5JLV" hidden="1">#REF!</definedName>
    <definedName name="BExKOLH0512OR3NJN08UMM9EAM0W" localSheetId="6" hidden="1">#REF!</definedName>
    <definedName name="BExKOLH0512OR3NJN08UMM9EAM0W" localSheetId="5" hidden="1">#REF!</definedName>
    <definedName name="BExKOLH0512OR3NJN08UMM9EAM0W" localSheetId="22" hidden="1">#REF!</definedName>
    <definedName name="BExKOLH0512OR3NJN08UMM9EAM0W" localSheetId="3" hidden="1">#REF!</definedName>
    <definedName name="BExKOLH0512OR3NJN08UMM9EAM0W" localSheetId="19" hidden="1">#REF!</definedName>
    <definedName name="BExKOLH0512OR3NJN08UMM9EAM0W" localSheetId="4" hidden="1">#REF!</definedName>
    <definedName name="BExKOLH0512OR3NJN08UMM9EAM0W" localSheetId="8" hidden="1">#REF!</definedName>
    <definedName name="BExKOLH0512OR3NJN08UMM9EAM0W" localSheetId="20" hidden="1">#REF!</definedName>
    <definedName name="BExKOLH0512OR3NJN08UMM9EAM0W" localSheetId="7" hidden="1">#REF!</definedName>
    <definedName name="BExKOLH0512OR3NJN08UMM9EAM0W" hidden="1">#REF!</definedName>
    <definedName name="BExKOR0J3AHVLAIKDV88C0WQFNRO" localSheetId="6" hidden="1">#REF!</definedName>
    <definedName name="BExKOR0J3AHVLAIKDV88C0WQFNRO" localSheetId="5" hidden="1">#REF!</definedName>
    <definedName name="BExKOR0J3AHVLAIKDV88C0WQFNRO" localSheetId="22" hidden="1">#REF!</definedName>
    <definedName name="BExKOR0J3AHVLAIKDV88C0WQFNRO" localSheetId="3" hidden="1">#REF!</definedName>
    <definedName name="BExKOR0J3AHVLAIKDV88C0WQFNRO" localSheetId="19" hidden="1">#REF!</definedName>
    <definedName name="BExKOR0J3AHVLAIKDV88C0WQFNRO" localSheetId="4" hidden="1">#REF!</definedName>
    <definedName name="BExKOR0J3AHVLAIKDV88C0WQFNRO" localSheetId="8" hidden="1">#REF!</definedName>
    <definedName name="BExKOR0J3AHVLAIKDV88C0WQFNRO" localSheetId="20" hidden="1">#REF!</definedName>
    <definedName name="BExKOR0J3AHVLAIKDV88C0WQFNRO" localSheetId="7" hidden="1">#REF!</definedName>
    <definedName name="BExKOR0J3AHVLAIKDV88C0WQFNRO" hidden="1">#REF!</definedName>
    <definedName name="BExKPASNFSJMGKE8NVFL5X8LR6X1" localSheetId="6" hidden="1">#REF!</definedName>
    <definedName name="BExKPASNFSJMGKE8NVFL5X8LR6X1" localSheetId="5" hidden="1">#REF!</definedName>
    <definedName name="BExKPASNFSJMGKE8NVFL5X8LR6X1" localSheetId="22" hidden="1">#REF!</definedName>
    <definedName name="BExKPASNFSJMGKE8NVFL5X8LR6X1" localSheetId="3" hidden="1">#REF!</definedName>
    <definedName name="BExKPASNFSJMGKE8NVFL5X8LR6X1" localSheetId="19" hidden="1">#REF!</definedName>
    <definedName name="BExKPASNFSJMGKE8NVFL5X8LR6X1" localSheetId="4" hidden="1">#REF!</definedName>
    <definedName name="BExKPASNFSJMGKE8NVFL5X8LR6X1" localSheetId="8" hidden="1">#REF!</definedName>
    <definedName name="BExKPASNFSJMGKE8NVFL5X8LR6X1" localSheetId="20" hidden="1">#REF!</definedName>
    <definedName name="BExKPASNFSJMGKE8NVFL5X8LR6X1" localSheetId="7" hidden="1">#REF!</definedName>
    <definedName name="BExKPASNFSJMGKE8NVFL5X8LR6X1" hidden="1">#REF!</definedName>
    <definedName name="BExKPKZHYYPCAGJ5HQ0DW3TH7SAT" localSheetId="6" hidden="1">#REF!</definedName>
    <definedName name="BExKPKZHYYPCAGJ5HQ0DW3TH7SAT" localSheetId="5" hidden="1">#REF!</definedName>
    <definedName name="BExKPKZHYYPCAGJ5HQ0DW3TH7SAT" localSheetId="22" hidden="1">#REF!</definedName>
    <definedName name="BExKPKZHYYPCAGJ5HQ0DW3TH7SAT" localSheetId="3" hidden="1">#REF!</definedName>
    <definedName name="BExKPKZHYYPCAGJ5HQ0DW3TH7SAT" localSheetId="19" hidden="1">#REF!</definedName>
    <definedName name="BExKPKZHYYPCAGJ5HQ0DW3TH7SAT" localSheetId="4" hidden="1">#REF!</definedName>
    <definedName name="BExKPKZHYYPCAGJ5HQ0DW3TH7SAT" localSheetId="8" hidden="1">#REF!</definedName>
    <definedName name="BExKPKZHYYPCAGJ5HQ0DW3TH7SAT" localSheetId="20" hidden="1">#REF!</definedName>
    <definedName name="BExKPKZHYYPCAGJ5HQ0DW3TH7SAT" localSheetId="7" hidden="1">#REF!</definedName>
    <definedName name="BExKPKZHYYPCAGJ5HQ0DW3TH7SAT" hidden="1">#REF!</definedName>
    <definedName name="BExKQUOUJJD11PRIRWBWSYL57F0B" localSheetId="6" hidden="1">#REF!</definedName>
    <definedName name="BExKQUOUJJD11PRIRWBWSYL57F0B" localSheetId="5" hidden="1">#REF!</definedName>
    <definedName name="BExKQUOUJJD11PRIRWBWSYL57F0B" localSheetId="22" hidden="1">#REF!</definedName>
    <definedName name="BExKQUOUJJD11PRIRWBWSYL57F0B" localSheetId="3" hidden="1">#REF!</definedName>
    <definedName name="BExKQUOUJJD11PRIRWBWSYL57F0B" localSheetId="19" hidden="1">#REF!</definedName>
    <definedName name="BExKQUOUJJD11PRIRWBWSYL57F0B" localSheetId="4" hidden="1">#REF!</definedName>
    <definedName name="BExKQUOUJJD11PRIRWBWSYL57F0B" localSheetId="8" hidden="1">#REF!</definedName>
    <definedName name="BExKQUOUJJD11PRIRWBWSYL57F0B" localSheetId="20" hidden="1">#REF!</definedName>
    <definedName name="BExKQUOUJJD11PRIRWBWSYL57F0B" localSheetId="7" hidden="1">#REF!</definedName>
    <definedName name="BExKQUOUJJD11PRIRWBWSYL57F0B" hidden="1">#REF!</definedName>
    <definedName name="BExKQUU5QA10KXLVN9WW0YRWN457" localSheetId="6" hidden="1">#REF!</definedName>
    <definedName name="BExKQUU5QA10KXLVN9WW0YRWN457" localSheetId="5" hidden="1">#REF!</definedName>
    <definedName name="BExKQUU5QA10KXLVN9WW0YRWN457" localSheetId="22" hidden="1">#REF!</definedName>
    <definedName name="BExKQUU5QA10KXLVN9WW0YRWN457" localSheetId="3" hidden="1">#REF!</definedName>
    <definedName name="BExKQUU5QA10KXLVN9WW0YRWN457" localSheetId="19" hidden="1">#REF!</definedName>
    <definedName name="BExKQUU5QA10KXLVN9WW0YRWN457" localSheetId="4" hidden="1">#REF!</definedName>
    <definedName name="BExKQUU5QA10KXLVN9WW0YRWN457" localSheetId="8" hidden="1">#REF!</definedName>
    <definedName name="BExKQUU5QA10KXLVN9WW0YRWN457" localSheetId="20" hidden="1">#REF!</definedName>
    <definedName name="BExKQUU5QA10KXLVN9WW0YRWN457" localSheetId="7" hidden="1">#REF!</definedName>
    <definedName name="BExKQUU5QA10KXLVN9WW0YRWN457" hidden="1">#REF!</definedName>
    <definedName name="BExKR26LEB6FSIZVDUIG998JIFAA" localSheetId="6" hidden="1">#REF!</definedName>
    <definedName name="BExKR26LEB6FSIZVDUIG998JIFAA" localSheetId="5" hidden="1">#REF!</definedName>
    <definedName name="BExKR26LEB6FSIZVDUIG998JIFAA" localSheetId="22" hidden="1">#REF!</definedName>
    <definedName name="BExKR26LEB6FSIZVDUIG998JIFAA" localSheetId="3" hidden="1">#REF!</definedName>
    <definedName name="BExKR26LEB6FSIZVDUIG998JIFAA" localSheetId="19" hidden="1">#REF!</definedName>
    <definedName name="BExKR26LEB6FSIZVDUIG998JIFAA" localSheetId="4" hidden="1">#REF!</definedName>
    <definedName name="BExKR26LEB6FSIZVDUIG998JIFAA" localSheetId="8" hidden="1">#REF!</definedName>
    <definedName name="BExKR26LEB6FSIZVDUIG998JIFAA" localSheetId="20" hidden="1">#REF!</definedName>
    <definedName name="BExKR26LEB6FSIZVDUIG998JIFAA" localSheetId="7" hidden="1">#REF!</definedName>
    <definedName name="BExKR26LEB6FSIZVDUIG998JIFAA" hidden="1">#REF!</definedName>
    <definedName name="BExKSG8FV6NDQ12FX8MPCQLA3PBG" localSheetId="6" hidden="1">#REF!</definedName>
    <definedName name="BExKSG8FV6NDQ12FX8MPCQLA3PBG" localSheetId="5" hidden="1">#REF!</definedName>
    <definedName name="BExKSG8FV6NDQ12FX8MPCQLA3PBG" localSheetId="22" hidden="1">#REF!</definedName>
    <definedName name="BExKSG8FV6NDQ12FX8MPCQLA3PBG" localSheetId="3" hidden="1">#REF!</definedName>
    <definedName name="BExKSG8FV6NDQ12FX8MPCQLA3PBG" localSheetId="19" hidden="1">#REF!</definedName>
    <definedName name="BExKSG8FV6NDQ12FX8MPCQLA3PBG" localSheetId="4" hidden="1">#REF!</definedName>
    <definedName name="BExKSG8FV6NDQ12FX8MPCQLA3PBG" localSheetId="8" hidden="1">#REF!</definedName>
    <definedName name="BExKSG8FV6NDQ12FX8MPCQLA3PBG" localSheetId="20" hidden="1">#REF!</definedName>
    <definedName name="BExKSG8FV6NDQ12FX8MPCQLA3PBG" localSheetId="7" hidden="1">#REF!</definedName>
    <definedName name="BExKSG8FV6NDQ12FX8MPCQLA3PBG" hidden="1">#REF!</definedName>
    <definedName name="BExKSNVJDEDLE2Q90VVIDP2677MI" localSheetId="6" hidden="1">#REF!</definedName>
    <definedName name="BExKSNVJDEDLE2Q90VVIDP2677MI" localSheetId="5" hidden="1">#REF!</definedName>
    <definedName name="BExKSNVJDEDLE2Q90VVIDP2677MI" localSheetId="22" hidden="1">#REF!</definedName>
    <definedName name="BExKSNVJDEDLE2Q90VVIDP2677MI" localSheetId="3" hidden="1">#REF!</definedName>
    <definedName name="BExKSNVJDEDLE2Q90VVIDP2677MI" localSheetId="19" hidden="1">#REF!</definedName>
    <definedName name="BExKSNVJDEDLE2Q90VVIDP2677MI" localSheetId="4" hidden="1">#REF!</definedName>
    <definedName name="BExKSNVJDEDLE2Q90VVIDP2677MI" localSheetId="8" hidden="1">#REF!</definedName>
    <definedName name="BExKSNVJDEDLE2Q90VVIDP2677MI" localSheetId="20" hidden="1">#REF!</definedName>
    <definedName name="BExKSNVJDEDLE2Q90VVIDP2677MI" localSheetId="7" hidden="1">#REF!</definedName>
    <definedName name="BExKSNVJDEDLE2Q90VVIDP2677MI" hidden="1">#REF!</definedName>
    <definedName name="BExKSXM32YE7WZK4GITMNNVQYK3J" localSheetId="6" hidden="1">#REF!</definedName>
    <definedName name="BExKSXM32YE7WZK4GITMNNVQYK3J" localSheetId="5" hidden="1">#REF!</definedName>
    <definedName name="BExKSXM32YE7WZK4GITMNNVQYK3J" localSheetId="22" hidden="1">#REF!</definedName>
    <definedName name="BExKSXM32YE7WZK4GITMNNVQYK3J" localSheetId="3" hidden="1">#REF!</definedName>
    <definedName name="BExKSXM32YE7WZK4GITMNNVQYK3J" localSheetId="19" hidden="1">#REF!</definedName>
    <definedName name="BExKSXM32YE7WZK4GITMNNVQYK3J" localSheetId="4" hidden="1">#REF!</definedName>
    <definedName name="BExKSXM32YE7WZK4GITMNNVQYK3J" localSheetId="8" hidden="1">#REF!</definedName>
    <definedName name="BExKSXM32YE7WZK4GITMNNVQYK3J" localSheetId="20" hidden="1">#REF!</definedName>
    <definedName name="BExKSXM32YE7WZK4GITMNNVQYK3J" localSheetId="7" hidden="1">#REF!</definedName>
    <definedName name="BExKSXM32YE7WZK4GITMNNVQYK3J" hidden="1">#REF!</definedName>
    <definedName name="BExKV56NZ8EC9WR0KVHOW1TV9N6M" localSheetId="6" hidden="1">#REF!</definedName>
    <definedName name="BExKV56NZ8EC9WR0KVHOW1TV9N6M" localSheetId="5" hidden="1">#REF!</definedName>
    <definedName name="BExKV56NZ8EC9WR0KVHOW1TV9N6M" localSheetId="22" hidden="1">#REF!</definedName>
    <definedName name="BExKV56NZ8EC9WR0KVHOW1TV9N6M" localSheetId="3" hidden="1">#REF!</definedName>
    <definedName name="BExKV56NZ8EC9WR0KVHOW1TV9N6M" localSheetId="19" hidden="1">#REF!</definedName>
    <definedName name="BExKV56NZ8EC9WR0KVHOW1TV9N6M" localSheetId="4" hidden="1">#REF!</definedName>
    <definedName name="BExKV56NZ8EC9WR0KVHOW1TV9N6M" localSheetId="8" hidden="1">#REF!</definedName>
    <definedName name="BExKV56NZ8EC9WR0KVHOW1TV9N6M" localSheetId="20" hidden="1">#REF!</definedName>
    <definedName name="BExKV56NZ8EC9WR0KVHOW1TV9N6M" localSheetId="7" hidden="1">#REF!</definedName>
    <definedName name="BExKV56NZ8EC9WR0KVHOW1TV9N6M" hidden="1">#REF!</definedName>
    <definedName name="BExKVK65NA9FIMJY42CZTL6KPB1U" localSheetId="6" hidden="1">#REF!</definedName>
    <definedName name="BExKVK65NA9FIMJY42CZTL6KPB1U" localSheetId="5" hidden="1">#REF!</definedName>
    <definedName name="BExKVK65NA9FIMJY42CZTL6KPB1U" localSheetId="22" hidden="1">#REF!</definedName>
    <definedName name="BExKVK65NA9FIMJY42CZTL6KPB1U" localSheetId="3" hidden="1">#REF!</definedName>
    <definedName name="BExKVK65NA9FIMJY42CZTL6KPB1U" localSheetId="19" hidden="1">#REF!</definedName>
    <definedName name="BExKVK65NA9FIMJY42CZTL6KPB1U" localSheetId="4" hidden="1">#REF!</definedName>
    <definedName name="BExKVK65NA9FIMJY42CZTL6KPB1U" localSheetId="8" hidden="1">#REF!</definedName>
    <definedName name="BExKVK65NA9FIMJY42CZTL6KPB1U" localSheetId="20" hidden="1">#REF!</definedName>
    <definedName name="BExKVK65NA9FIMJY42CZTL6KPB1U" localSheetId="7" hidden="1">#REF!</definedName>
    <definedName name="BExKVK65NA9FIMJY42CZTL6KPB1U" hidden="1">#REF!</definedName>
    <definedName name="BExKVMV9AEIU94QDY3F6PRZJNG39" localSheetId="6" hidden="1">#REF!</definedName>
    <definedName name="BExKVMV9AEIU94QDY3F6PRZJNG39" localSheetId="5" hidden="1">#REF!</definedName>
    <definedName name="BExKVMV9AEIU94QDY3F6PRZJNG39" localSheetId="22" hidden="1">#REF!</definedName>
    <definedName name="BExKVMV9AEIU94QDY3F6PRZJNG39" localSheetId="3" hidden="1">#REF!</definedName>
    <definedName name="BExKVMV9AEIU94QDY3F6PRZJNG39" localSheetId="19" hidden="1">#REF!</definedName>
    <definedName name="BExKVMV9AEIU94QDY3F6PRZJNG39" localSheetId="4" hidden="1">#REF!</definedName>
    <definedName name="BExKVMV9AEIU94QDY3F6PRZJNG39" localSheetId="8" hidden="1">#REF!</definedName>
    <definedName name="BExKVMV9AEIU94QDY3F6PRZJNG39" localSheetId="20" hidden="1">#REF!</definedName>
    <definedName name="BExKVMV9AEIU94QDY3F6PRZJNG39" localSheetId="7" hidden="1">#REF!</definedName>
    <definedName name="BExKVMV9AEIU94QDY3F6PRZJNG39" hidden="1">#REF!</definedName>
    <definedName name="BExKW3Y92HZEVAZWX06TJ9355384" localSheetId="6" hidden="1">#REF!</definedName>
    <definedName name="BExKW3Y92HZEVAZWX06TJ9355384" localSheetId="5" hidden="1">#REF!</definedName>
    <definedName name="BExKW3Y92HZEVAZWX06TJ9355384" localSheetId="22" hidden="1">#REF!</definedName>
    <definedName name="BExKW3Y92HZEVAZWX06TJ9355384" localSheetId="3" hidden="1">#REF!</definedName>
    <definedName name="BExKW3Y92HZEVAZWX06TJ9355384" localSheetId="19" hidden="1">#REF!</definedName>
    <definedName name="BExKW3Y92HZEVAZWX06TJ9355384" localSheetId="4" hidden="1">#REF!</definedName>
    <definedName name="BExKW3Y92HZEVAZWX06TJ9355384" localSheetId="8" hidden="1">#REF!</definedName>
    <definedName name="BExKW3Y92HZEVAZWX06TJ9355384" localSheetId="20" hidden="1">#REF!</definedName>
    <definedName name="BExKW3Y92HZEVAZWX06TJ9355384" localSheetId="7" hidden="1">#REF!</definedName>
    <definedName name="BExKW3Y92HZEVAZWX06TJ9355384" hidden="1">#REF!</definedName>
    <definedName name="BExM995RT6RGZQ9UK3AJ9LM2BCZX" localSheetId="6" hidden="1">#REF!</definedName>
    <definedName name="BExM995RT6RGZQ9UK3AJ9LM2BCZX" localSheetId="5" hidden="1">#REF!</definedName>
    <definedName name="BExM995RT6RGZQ9UK3AJ9LM2BCZX" localSheetId="22" hidden="1">#REF!</definedName>
    <definedName name="BExM995RT6RGZQ9UK3AJ9LM2BCZX" localSheetId="3" hidden="1">#REF!</definedName>
    <definedName name="BExM995RT6RGZQ9UK3AJ9LM2BCZX" localSheetId="19" hidden="1">#REF!</definedName>
    <definedName name="BExM995RT6RGZQ9UK3AJ9LM2BCZX" localSheetId="4" hidden="1">#REF!</definedName>
    <definedName name="BExM995RT6RGZQ9UK3AJ9LM2BCZX" localSheetId="8" hidden="1">#REF!</definedName>
    <definedName name="BExM995RT6RGZQ9UK3AJ9LM2BCZX" localSheetId="20" hidden="1">#REF!</definedName>
    <definedName name="BExM995RT6RGZQ9UK3AJ9LM2BCZX" localSheetId="7" hidden="1">#REF!</definedName>
    <definedName name="BExM995RT6RGZQ9UK3AJ9LM2BCZX" hidden="1">#REF!</definedName>
    <definedName name="BExMBJQ8ICWUWKP68CPPYASWUN4E" localSheetId="6" hidden="1">#REF!</definedName>
    <definedName name="BExMBJQ8ICWUWKP68CPPYASWUN4E" localSheetId="5" hidden="1">#REF!</definedName>
    <definedName name="BExMBJQ8ICWUWKP68CPPYASWUN4E" localSheetId="22" hidden="1">#REF!</definedName>
    <definedName name="BExMBJQ8ICWUWKP68CPPYASWUN4E" localSheetId="3" hidden="1">#REF!</definedName>
    <definedName name="BExMBJQ8ICWUWKP68CPPYASWUN4E" localSheetId="19" hidden="1">#REF!</definedName>
    <definedName name="BExMBJQ8ICWUWKP68CPPYASWUN4E" localSheetId="4" hidden="1">#REF!</definedName>
    <definedName name="BExMBJQ8ICWUWKP68CPPYASWUN4E" localSheetId="8" hidden="1">#REF!</definedName>
    <definedName name="BExMBJQ8ICWUWKP68CPPYASWUN4E" localSheetId="20" hidden="1">#REF!</definedName>
    <definedName name="BExMBJQ8ICWUWKP68CPPYASWUN4E" localSheetId="7" hidden="1">#REF!</definedName>
    <definedName name="BExMBJQ8ICWUWKP68CPPYASWUN4E" hidden="1">#REF!</definedName>
    <definedName name="BExMC1PMJS9R7QEPMHKS0NIDNOFY" localSheetId="6" hidden="1">#REF!</definedName>
    <definedName name="BExMC1PMJS9R7QEPMHKS0NIDNOFY" localSheetId="5" hidden="1">#REF!</definedName>
    <definedName name="BExMC1PMJS9R7QEPMHKS0NIDNOFY" localSheetId="22" hidden="1">#REF!</definedName>
    <definedName name="BExMC1PMJS9R7QEPMHKS0NIDNOFY" localSheetId="3" hidden="1">#REF!</definedName>
    <definedName name="BExMC1PMJS9R7QEPMHKS0NIDNOFY" localSheetId="19" hidden="1">#REF!</definedName>
    <definedName name="BExMC1PMJS9R7QEPMHKS0NIDNOFY" localSheetId="4" hidden="1">#REF!</definedName>
    <definedName name="BExMC1PMJS9R7QEPMHKS0NIDNOFY" localSheetId="8" hidden="1">#REF!</definedName>
    <definedName name="BExMC1PMJS9R7QEPMHKS0NIDNOFY" localSheetId="20" hidden="1">#REF!</definedName>
    <definedName name="BExMC1PMJS9R7QEPMHKS0NIDNOFY" localSheetId="7" hidden="1">#REF!</definedName>
    <definedName name="BExMC1PMJS9R7QEPMHKS0NIDNOFY" hidden="1">#REF!</definedName>
    <definedName name="BExMD89QIOU6JY2D1UKA7M26M80B" localSheetId="6" hidden="1">#REF!</definedName>
    <definedName name="BExMD89QIOU6JY2D1UKA7M26M80B" localSheetId="5" hidden="1">#REF!</definedName>
    <definedName name="BExMD89QIOU6JY2D1UKA7M26M80B" localSheetId="22" hidden="1">#REF!</definedName>
    <definedName name="BExMD89QIOU6JY2D1UKA7M26M80B" localSheetId="3" hidden="1">#REF!</definedName>
    <definedName name="BExMD89QIOU6JY2D1UKA7M26M80B" localSheetId="19" hidden="1">#REF!</definedName>
    <definedName name="BExMD89QIOU6JY2D1UKA7M26M80B" localSheetId="4" hidden="1">#REF!</definedName>
    <definedName name="BExMD89QIOU6JY2D1UKA7M26M80B" localSheetId="8" hidden="1">#REF!</definedName>
    <definedName name="BExMD89QIOU6JY2D1UKA7M26M80B" localSheetId="20" hidden="1">#REF!</definedName>
    <definedName name="BExMD89QIOU6JY2D1UKA7M26M80B" localSheetId="7" hidden="1">#REF!</definedName>
    <definedName name="BExMD89QIOU6JY2D1UKA7M26M80B" hidden="1">#REF!</definedName>
    <definedName name="BExMDFM170RLAP1NOWSXEMXARNZ0" localSheetId="6" hidden="1">#REF!</definedName>
    <definedName name="BExMDFM170RLAP1NOWSXEMXARNZ0" localSheetId="5" hidden="1">#REF!</definedName>
    <definedName name="BExMDFM170RLAP1NOWSXEMXARNZ0" localSheetId="22" hidden="1">#REF!</definedName>
    <definedName name="BExMDFM170RLAP1NOWSXEMXARNZ0" localSheetId="3" hidden="1">#REF!</definedName>
    <definedName name="BExMDFM170RLAP1NOWSXEMXARNZ0" localSheetId="19" hidden="1">#REF!</definedName>
    <definedName name="BExMDFM170RLAP1NOWSXEMXARNZ0" localSheetId="4" hidden="1">#REF!</definedName>
    <definedName name="BExMDFM170RLAP1NOWSXEMXARNZ0" localSheetId="8" hidden="1">#REF!</definedName>
    <definedName name="BExMDFM170RLAP1NOWSXEMXARNZ0" localSheetId="20" hidden="1">#REF!</definedName>
    <definedName name="BExMDFM170RLAP1NOWSXEMXARNZ0" localSheetId="7" hidden="1">#REF!</definedName>
    <definedName name="BExMDFM170RLAP1NOWSXEMXARNZ0" hidden="1">#REF!</definedName>
    <definedName name="BExMDH3YAZD1RLELE7M26FTF7SV5" localSheetId="6" hidden="1">#REF!</definedName>
    <definedName name="BExMDH3YAZD1RLELE7M26FTF7SV5" localSheetId="5" hidden="1">#REF!</definedName>
    <definedName name="BExMDH3YAZD1RLELE7M26FTF7SV5" localSheetId="22" hidden="1">#REF!</definedName>
    <definedName name="BExMDH3YAZD1RLELE7M26FTF7SV5" localSheetId="3" hidden="1">#REF!</definedName>
    <definedName name="BExMDH3YAZD1RLELE7M26FTF7SV5" localSheetId="19" hidden="1">#REF!</definedName>
    <definedName name="BExMDH3YAZD1RLELE7M26FTF7SV5" localSheetId="4" hidden="1">#REF!</definedName>
    <definedName name="BExMDH3YAZD1RLELE7M26FTF7SV5" localSheetId="8" hidden="1">#REF!</definedName>
    <definedName name="BExMDH3YAZD1RLELE7M26FTF7SV5" localSheetId="20" hidden="1">#REF!</definedName>
    <definedName name="BExMDH3YAZD1RLELE7M26FTF7SV5" localSheetId="7" hidden="1">#REF!</definedName>
    <definedName name="BExMDH3YAZD1RLELE7M26FTF7SV5" hidden="1">#REF!</definedName>
    <definedName name="BExMDUFZSAL97ZXAJXGOSGNMZQ41" localSheetId="6" hidden="1">#REF!</definedName>
    <definedName name="BExMDUFZSAL97ZXAJXGOSGNMZQ41" localSheetId="5" hidden="1">#REF!</definedName>
    <definedName name="BExMDUFZSAL97ZXAJXGOSGNMZQ41" localSheetId="22" hidden="1">#REF!</definedName>
    <definedName name="BExMDUFZSAL97ZXAJXGOSGNMZQ41" localSheetId="3" hidden="1">#REF!</definedName>
    <definedName name="BExMDUFZSAL97ZXAJXGOSGNMZQ41" localSheetId="19" hidden="1">#REF!</definedName>
    <definedName name="BExMDUFZSAL97ZXAJXGOSGNMZQ41" localSheetId="4" hidden="1">#REF!</definedName>
    <definedName name="BExMDUFZSAL97ZXAJXGOSGNMZQ41" localSheetId="8" hidden="1">#REF!</definedName>
    <definedName name="BExMDUFZSAL97ZXAJXGOSGNMZQ41" localSheetId="20" hidden="1">#REF!</definedName>
    <definedName name="BExMDUFZSAL97ZXAJXGOSGNMZQ41" localSheetId="7" hidden="1">#REF!</definedName>
    <definedName name="BExMDUFZSAL97ZXAJXGOSGNMZQ41" hidden="1">#REF!</definedName>
    <definedName name="BExMDZJF18LY2AEKGFXH01R80UWK" localSheetId="6" hidden="1">#REF!</definedName>
    <definedName name="BExMDZJF18LY2AEKGFXH01R80UWK" localSheetId="5" hidden="1">#REF!</definedName>
    <definedName name="BExMDZJF18LY2AEKGFXH01R80UWK" localSheetId="22" hidden="1">#REF!</definedName>
    <definedName name="BExMDZJF18LY2AEKGFXH01R80UWK" localSheetId="3" hidden="1">#REF!</definedName>
    <definedName name="BExMDZJF18LY2AEKGFXH01R80UWK" localSheetId="4" hidden="1">#REF!</definedName>
    <definedName name="BExMDZJF18LY2AEKGFXH01R80UWK" localSheetId="8" hidden="1">#REF!</definedName>
    <definedName name="BExMDZJF18LY2AEKGFXH01R80UWK" localSheetId="20" hidden="1">#REF!</definedName>
    <definedName name="BExMDZJF18LY2AEKGFXH01R80UWK" localSheetId="7" hidden="1">#REF!</definedName>
    <definedName name="BExMDZJF18LY2AEKGFXH01R80UWK" hidden="1">#REF!</definedName>
    <definedName name="BExME9A6MTZX1393DHZYMZQQSIUZ" localSheetId="6" hidden="1">#REF!</definedName>
    <definedName name="BExME9A6MTZX1393DHZYMZQQSIUZ" localSheetId="5" hidden="1">#REF!</definedName>
    <definedName name="BExME9A6MTZX1393DHZYMZQQSIUZ" localSheetId="22" hidden="1">#REF!</definedName>
    <definedName name="BExME9A6MTZX1393DHZYMZQQSIUZ" localSheetId="3" hidden="1">#REF!</definedName>
    <definedName name="BExME9A6MTZX1393DHZYMZQQSIUZ" localSheetId="19" hidden="1">#REF!</definedName>
    <definedName name="BExME9A6MTZX1393DHZYMZQQSIUZ" localSheetId="4" hidden="1">#REF!</definedName>
    <definedName name="BExME9A6MTZX1393DHZYMZQQSIUZ" localSheetId="8" hidden="1">#REF!</definedName>
    <definedName name="BExME9A6MTZX1393DHZYMZQQSIUZ" localSheetId="20" hidden="1">#REF!</definedName>
    <definedName name="BExME9A6MTZX1393DHZYMZQQSIUZ" localSheetId="7" hidden="1">#REF!</definedName>
    <definedName name="BExME9A6MTZX1393DHZYMZQQSIUZ" hidden="1">#REF!</definedName>
    <definedName name="BExME9KY0V8VJS19ZKMR22YVGZUX" localSheetId="6" hidden="1">#REF!</definedName>
    <definedName name="BExME9KY0V8VJS19ZKMR22YVGZUX" localSheetId="5" hidden="1">#REF!</definedName>
    <definedName name="BExME9KY0V8VJS19ZKMR22YVGZUX" localSheetId="22" hidden="1">#REF!</definedName>
    <definedName name="BExME9KY0V8VJS19ZKMR22YVGZUX" localSheetId="3" hidden="1">#REF!</definedName>
    <definedName name="BExME9KY0V8VJS19ZKMR22YVGZUX" localSheetId="19" hidden="1">#REF!</definedName>
    <definedName name="BExME9KY0V8VJS19ZKMR22YVGZUX" localSheetId="4" hidden="1">#REF!</definedName>
    <definedName name="BExME9KY0V8VJS19ZKMR22YVGZUX" localSheetId="8" hidden="1">#REF!</definedName>
    <definedName name="BExME9KY0V8VJS19ZKMR22YVGZUX" localSheetId="20" hidden="1">#REF!</definedName>
    <definedName name="BExME9KY0V8VJS19ZKMR22YVGZUX" localSheetId="7" hidden="1">#REF!</definedName>
    <definedName name="BExME9KY0V8VJS19ZKMR22YVGZUX" hidden="1">#REF!</definedName>
    <definedName name="BExMEMGXPZSX6ZTYL39EP1MYZEWK" localSheetId="6" hidden="1">#REF!</definedName>
    <definedName name="BExMEMGXPZSX6ZTYL39EP1MYZEWK" localSheetId="5" hidden="1">#REF!</definedName>
    <definedName name="BExMEMGXPZSX6ZTYL39EP1MYZEWK" localSheetId="22" hidden="1">#REF!</definedName>
    <definedName name="BExMEMGXPZSX6ZTYL39EP1MYZEWK" localSheetId="3" hidden="1">#REF!</definedName>
    <definedName name="BExMEMGXPZSX6ZTYL39EP1MYZEWK" localSheetId="19" hidden="1">#REF!</definedName>
    <definedName name="BExMEMGXPZSX6ZTYL39EP1MYZEWK" localSheetId="4" hidden="1">#REF!</definedName>
    <definedName name="BExMEMGXPZSX6ZTYL39EP1MYZEWK" localSheetId="8" hidden="1">#REF!</definedName>
    <definedName name="BExMEMGXPZSX6ZTYL39EP1MYZEWK" localSheetId="20" hidden="1">#REF!</definedName>
    <definedName name="BExMEMGXPZSX6ZTYL39EP1MYZEWK" localSheetId="7" hidden="1">#REF!</definedName>
    <definedName name="BExMEMGXPZSX6ZTYL39EP1MYZEWK" hidden="1">#REF!</definedName>
    <definedName name="BExMEYLTMI0OCLSFH9PG9XZYJI0Y" localSheetId="6" hidden="1">#REF!</definedName>
    <definedName name="BExMEYLTMI0OCLSFH9PG9XZYJI0Y" localSheetId="5" hidden="1">#REF!</definedName>
    <definedName name="BExMEYLTMI0OCLSFH9PG9XZYJI0Y" localSheetId="22" hidden="1">#REF!</definedName>
    <definedName name="BExMEYLTMI0OCLSFH9PG9XZYJI0Y" localSheetId="3" hidden="1">#REF!</definedName>
    <definedName name="BExMEYLTMI0OCLSFH9PG9XZYJI0Y" localSheetId="19" hidden="1">#REF!</definedName>
    <definedName name="BExMEYLTMI0OCLSFH9PG9XZYJI0Y" localSheetId="4" hidden="1">#REF!</definedName>
    <definedName name="BExMEYLTMI0OCLSFH9PG9XZYJI0Y" localSheetId="8" hidden="1">#REF!</definedName>
    <definedName name="BExMEYLTMI0OCLSFH9PG9XZYJI0Y" localSheetId="20" hidden="1">#REF!</definedName>
    <definedName name="BExMEYLTMI0OCLSFH9PG9XZYJI0Y" localSheetId="7" hidden="1">#REF!</definedName>
    <definedName name="BExMEYLTMI0OCLSFH9PG9XZYJI0Y" hidden="1">#REF!</definedName>
    <definedName name="BExMFTBORCDR83T5QYG04CHDA3E3" localSheetId="6" hidden="1">#REF!</definedName>
    <definedName name="BExMFTBORCDR83T5QYG04CHDA3E3" localSheetId="5" hidden="1">#REF!</definedName>
    <definedName name="BExMFTBORCDR83T5QYG04CHDA3E3" localSheetId="22" hidden="1">#REF!</definedName>
    <definedName name="BExMFTBORCDR83T5QYG04CHDA3E3" localSheetId="3" hidden="1">#REF!</definedName>
    <definedName name="BExMFTBORCDR83T5QYG04CHDA3E3" localSheetId="19" hidden="1">#REF!</definedName>
    <definedName name="BExMFTBORCDR83T5QYG04CHDA3E3" localSheetId="4" hidden="1">#REF!</definedName>
    <definedName name="BExMFTBORCDR83T5QYG04CHDA3E3" localSheetId="8" hidden="1">#REF!</definedName>
    <definedName name="BExMFTBORCDR83T5QYG04CHDA3E3" localSheetId="20" hidden="1">#REF!</definedName>
    <definedName name="BExMFTBORCDR83T5QYG04CHDA3E3" localSheetId="7" hidden="1">#REF!</definedName>
    <definedName name="BExMFTBORCDR83T5QYG04CHDA3E3" hidden="1">#REF!</definedName>
    <definedName name="BExMFW6A041ITRTYGVLWTC1EYHTU" localSheetId="6" hidden="1">#REF!</definedName>
    <definedName name="BExMFW6A041ITRTYGVLWTC1EYHTU" localSheetId="5" hidden="1">#REF!</definedName>
    <definedName name="BExMFW6A041ITRTYGVLWTC1EYHTU" localSheetId="22" hidden="1">#REF!</definedName>
    <definedName name="BExMFW6A041ITRTYGVLWTC1EYHTU" localSheetId="3" hidden="1">#REF!</definedName>
    <definedName name="BExMFW6A041ITRTYGVLWTC1EYHTU" localSheetId="19" hidden="1">#REF!</definedName>
    <definedName name="BExMFW6A041ITRTYGVLWTC1EYHTU" localSheetId="4" hidden="1">#REF!</definedName>
    <definedName name="BExMFW6A041ITRTYGVLWTC1EYHTU" localSheetId="8" hidden="1">#REF!</definedName>
    <definedName name="BExMFW6A041ITRTYGVLWTC1EYHTU" localSheetId="20" hidden="1">#REF!</definedName>
    <definedName name="BExMFW6A041ITRTYGVLWTC1EYHTU" localSheetId="7" hidden="1">#REF!</definedName>
    <definedName name="BExMFW6A041ITRTYGVLWTC1EYHTU" hidden="1">#REF!</definedName>
    <definedName name="BExMGFCMMQLDT07FIN1OYG7U8N1T" localSheetId="6" hidden="1">#REF!</definedName>
    <definedName name="BExMGFCMMQLDT07FIN1OYG7U8N1T" localSheetId="5" hidden="1">#REF!</definedName>
    <definedName name="BExMGFCMMQLDT07FIN1OYG7U8N1T" localSheetId="22" hidden="1">#REF!</definedName>
    <definedName name="BExMGFCMMQLDT07FIN1OYG7U8N1T" localSheetId="3" hidden="1">#REF!</definedName>
    <definedName name="BExMGFCMMQLDT07FIN1OYG7U8N1T" localSheetId="19" hidden="1">#REF!</definedName>
    <definedName name="BExMGFCMMQLDT07FIN1OYG7U8N1T" localSheetId="4" hidden="1">#REF!</definedName>
    <definedName name="BExMGFCMMQLDT07FIN1OYG7U8N1T" localSheetId="8" hidden="1">#REF!</definedName>
    <definedName name="BExMGFCMMQLDT07FIN1OYG7U8N1T" localSheetId="20" hidden="1">#REF!</definedName>
    <definedName name="BExMGFCMMQLDT07FIN1OYG7U8N1T" localSheetId="7" hidden="1">#REF!</definedName>
    <definedName name="BExMGFCMMQLDT07FIN1OYG7U8N1T" hidden="1">#REF!</definedName>
    <definedName name="BExMH317MZHXQF08DPNEV321PI0M" localSheetId="6" hidden="1">#REF!</definedName>
    <definedName name="BExMH317MZHXQF08DPNEV321PI0M" localSheetId="5" hidden="1">#REF!</definedName>
    <definedName name="BExMH317MZHXQF08DPNEV321PI0M" localSheetId="22" hidden="1">#REF!</definedName>
    <definedName name="BExMH317MZHXQF08DPNEV321PI0M" localSheetId="3" hidden="1">#REF!</definedName>
    <definedName name="BExMH317MZHXQF08DPNEV321PI0M" localSheetId="19" hidden="1">#REF!</definedName>
    <definedName name="BExMH317MZHXQF08DPNEV321PI0M" localSheetId="4" hidden="1">#REF!</definedName>
    <definedName name="BExMH317MZHXQF08DPNEV321PI0M" localSheetId="8" hidden="1">#REF!</definedName>
    <definedName name="BExMH317MZHXQF08DPNEV321PI0M" localSheetId="20" hidden="1">#REF!</definedName>
    <definedName name="BExMH317MZHXQF08DPNEV321PI0M" localSheetId="7" hidden="1">#REF!</definedName>
    <definedName name="BExMH317MZHXQF08DPNEV321PI0M" hidden="1">#REF!</definedName>
    <definedName name="BExMH3XEHZLKC3266GTFKG5WKM0L" localSheetId="6" hidden="1">#REF!</definedName>
    <definedName name="BExMH3XEHZLKC3266GTFKG5WKM0L" localSheetId="5" hidden="1">#REF!</definedName>
    <definedName name="BExMH3XEHZLKC3266GTFKG5WKM0L" localSheetId="22" hidden="1">#REF!</definedName>
    <definedName name="BExMH3XEHZLKC3266GTFKG5WKM0L" localSheetId="3" hidden="1">#REF!</definedName>
    <definedName name="BExMH3XEHZLKC3266GTFKG5WKM0L" localSheetId="19" hidden="1">#REF!</definedName>
    <definedName name="BExMH3XEHZLKC3266GTFKG5WKM0L" localSheetId="4" hidden="1">#REF!</definedName>
    <definedName name="BExMH3XEHZLKC3266GTFKG5WKM0L" localSheetId="8" hidden="1">#REF!</definedName>
    <definedName name="BExMH3XEHZLKC3266GTFKG5WKM0L" localSheetId="20" hidden="1">#REF!</definedName>
    <definedName name="BExMH3XEHZLKC3266GTFKG5WKM0L" localSheetId="7" hidden="1">#REF!</definedName>
    <definedName name="BExMH3XEHZLKC3266GTFKG5WKM0L" hidden="1">#REF!</definedName>
    <definedName name="BExMJO34421LXZGXGRD4011OQZ4K" localSheetId="6" hidden="1">#REF!</definedName>
    <definedName name="BExMJO34421LXZGXGRD4011OQZ4K" localSheetId="5" hidden="1">#REF!</definedName>
    <definedName name="BExMJO34421LXZGXGRD4011OQZ4K" localSheetId="22" hidden="1">#REF!</definedName>
    <definedName name="BExMJO34421LXZGXGRD4011OQZ4K" localSheetId="3" hidden="1">#REF!</definedName>
    <definedName name="BExMJO34421LXZGXGRD4011OQZ4K" localSheetId="4" hidden="1">#REF!</definedName>
    <definedName name="BExMJO34421LXZGXGRD4011OQZ4K" localSheetId="8" hidden="1">#REF!</definedName>
    <definedName name="BExMJO34421LXZGXGRD4011OQZ4K" localSheetId="20" hidden="1">#REF!</definedName>
    <definedName name="BExMJO34421LXZGXGRD4011OQZ4K" localSheetId="7" hidden="1">#REF!</definedName>
    <definedName name="BExMJO34421LXZGXGRD4011OQZ4K" hidden="1">#REF!</definedName>
    <definedName name="BExMKDV2AKHPQECHKDHPABXDEQV5" localSheetId="6" hidden="1">#REF!</definedName>
    <definedName name="BExMKDV2AKHPQECHKDHPABXDEQV5" localSheetId="5" hidden="1">#REF!</definedName>
    <definedName name="BExMKDV2AKHPQECHKDHPABXDEQV5" localSheetId="22" hidden="1">#REF!</definedName>
    <definedName name="BExMKDV2AKHPQECHKDHPABXDEQV5" localSheetId="3" hidden="1">#REF!</definedName>
    <definedName name="BExMKDV2AKHPQECHKDHPABXDEQV5" localSheetId="19" hidden="1">#REF!</definedName>
    <definedName name="BExMKDV2AKHPQECHKDHPABXDEQV5" localSheetId="4" hidden="1">#REF!</definedName>
    <definedName name="BExMKDV2AKHPQECHKDHPABXDEQV5" localSheetId="8" hidden="1">#REF!</definedName>
    <definedName name="BExMKDV2AKHPQECHKDHPABXDEQV5" localSheetId="20" hidden="1">#REF!</definedName>
    <definedName name="BExMKDV2AKHPQECHKDHPABXDEQV5" localSheetId="7" hidden="1">#REF!</definedName>
    <definedName name="BExMKDV2AKHPQECHKDHPABXDEQV5" hidden="1">#REF!</definedName>
    <definedName name="BExMLI0NYX7946LFCDG136PHZCVH" localSheetId="6" hidden="1">#REF!</definedName>
    <definedName name="BExMLI0NYX7946LFCDG136PHZCVH" localSheetId="5" hidden="1">#REF!</definedName>
    <definedName name="BExMLI0NYX7946LFCDG136PHZCVH" localSheetId="22" hidden="1">#REF!</definedName>
    <definedName name="BExMLI0NYX7946LFCDG136PHZCVH" localSheetId="3" hidden="1">#REF!</definedName>
    <definedName name="BExMLI0NYX7946LFCDG136PHZCVH" localSheetId="19" hidden="1">#REF!</definedName>
    <definedName name="BExMLI0NYX7946LFCDG136PHZCVH" localSheetId="4" hidden="1">#REF!</definedName>
    <definedName name="BExMLI0NYX7946LFCDG136PHZCVH" localSheetId="8" hidden="1">#REF!</definedName>
    <definedName name="BExMLI0NYX7946LFCDG136PHZCVH" localSheetId="20" hidden="1">#REF!</definedName>
    <definedName name="BExMLI0NYX7946LFCDG136PHZCVH" localSheetId="7" hidden="1">#REF!</definedName>
    <definedName name="BExMLI0NYX7946LFCDG136PHZCVH" hidden="1">#REF!</definedName>
    <definedName name="BExMLTPGZCDCEXCV9I173UCVJXSW" localSheetId="6" hidden="1">#REF!</definedName>
    <definedName name="BExMLTPGZCDCEXCV9I173UCVJXSW" localSheetId="5" hidden="1">#REF!</definedName>
    <definedName name="BExMLTPGZCDCEXCV9I173UCVJXSW" localSheetId="22" hidden="1">#REF!</definedName>
    <definedName name="BExMLTPGZCDCEXCV9I173UCVJXSW" localSheetId="3" hidden="1">#REF!</definedName>
    <definedName name="BExMLTPGZCDCEXCV9I173UCVJXSW" localSheetId="19" hidden="1">#REF!</definedName>
    <definedName name="BExMLTPGZCDCEXCV9I173UCVJXSW" localSheetId="4" hidden="1">#REF!</definedName>
    <definedName name="BExMLTPGZCDCEXCV9I173UCVJXSW" localSheetId="8" hidden="1">#REF!</definedName>
    <definedName name="BExMLTPGZCDCEXCV9I173UCVJXSW" localSheetId="20" hidden="1">#REF!</definedName>
    <definedName name="BExMLTPGZCDCEXCV9I173UCVJXSW" localSheetId="7" hidden="1">#REF!</definedName>
    <definedName name="BExMLTPGZCDCEXCV9I173UCVJXSW" hidden="1">#REF!</definedName>
    <definedName name="BExMMT801NP1I1628IFWJDTTLXY2" localSheetId="6" hidden="1">#REF!</definedName>
    <definedName name="BExMMT801NP1I1628IFWJDTTLXY2" localSheetId="5" hidden="1">#REF!</definedName>
    <definedName name="BExMMT801NP1I1628IFWJDTTLXY2" localSheetId="22" hidden="1">#REF!</definedName>
    <definedName name="BExMMT801NP1I1628IFWJDTTLXY2" localSheetId="3" hidden="1">#REF!</definedName>
    <definedName name="BExMMT801NP1I1628IFWJDTTLXY2" localSheetId="19" hidden="1">#REF!</definedName>
    <definedName name="BExMMT801NP1I1628IFWJDTTLXY2" localSheetId="4" hidden="1">#REF!</definedName>
    <definedName name="BExMMT801NP1I1628IFWJDTTLXY2" localSheetId="8" hidden="1">#REF!</definedName>
    <definedName name="BExMMT801NP1I1628IFWJDTTLXY2" localSheetId="20" hidden="1">#REF!</definedName>
    <definedName name="BExMMT801NP1I1628IFWJDTTLXY2" localSheetId="7" hidden="1">#REF!</definedName>
    <definedName name="BExMMT801NP1I1628IFWJDTTLXY2" hidden="1">#REF!</definedName>
    <definedName name="BExMOYUBIL8WGYY0EMIMB3J05GVI" localSheetId="6" hidden="1">#REF!</definedName>
    <definedName name="BExMOYUBIL8WGYY0EMIMB3J05GVI" localSheetId="5" hidden="1">#REF!</definedName>
    <definedName name="BExMOYUBIL8WGYY0EMIMB3J05GVI" localSheetId="22" hidden="1">#REF!</definedName>
    <definedName name="BExMOYUBIL8WGYY0EMIMB3J05GVI" localSheetId="3" hidden="1">#REF!</definedName>
    <definedName name="BExMOYUBIL8WGYY0EMIMB3J05GVI" localSheetId="19" hidden="1">#REF!</definedName>
    <definedName name="BExMOYUBIL8WGYY0EMIMB3J05GVI" localSheetId="4" hidden="1">#REF!</definedName>
    <definedName name="BExMOYUBIL8WGYY0EMIMB3J05GVI" localSheetId="8" hidden="1">#REF!</definedName>
    <definedName name="BExMOYUBIL8WGYY0EMIMB3J05GVI" localSheetId="20" hidden="1">#REF!</definedName>
    <definedName name="BExMOYUBIL8WGYY0EMIMB3J05GVI" localSheetId="7" hidden="1">#REF!</definedName>
    <definedName name="BExMOYUBIL8WGYY0EMIMB3J05GVI" hidden="1">#REF!</definedName>
    <definedName name="BExMP7OQLL0R8VO1CGH6H677G4ZU" localSheetId="6" hidden="1">[1]HEADER!#REF!</definedName>
    <definedName name="BExMP7OQLL0R8VO1CGH6H677G4ZU" localSheetId="5" hidden="1">[1]HEADER!#REF!</definedName>
    <definedName name="BExMP7OQLL0R8VO1CGH6H677G4ZU" localSheetId="22" hidden="1">[1]HEADER!#REF!</definedName>
    <definedName name="BExMP7OQLL0R8VO1CGH6H677G4ZU" localSheetId="3" hidden="1">[1]HEADER!#REF!</definedName>
    <definedName name="BExMP7OQLL0R8VO1CGH6H677G4ZU" localSheetId="19" hidden="1">[1]HEADER!#REF!</definedName>
    <definedName name="BExMP7OQLL0R8VO1CGH6H677G4ZU" localSheetId="4" hidden="1">[1]HEADER!#REF!</definedName>
    <definedName name="BExMP7OQLL0R8VO1CGH6H677G4ZU" localSheetId="8" hidden="1">[1]HEADER!#REF!</definedName>
    <definedName name="BExMP7OQLL0R8VO1CGH6H677G4ZU" localSheetId="20" hidden="1">[1]HEADER!#REF!</definedName>
    <definedName name="BExMP7OQLL0R8VO1CGH6H677G4ZU" localSheetId="7" hidden="1">[1]HEADER!#REF!</definedName>
    <definedName name="BExMP7OQLL0R8VO1CGH6H677G4ZU" hidden="1">[1]HEADER!#REF!</definedName>
    <definedName name="BExMPDZ9DAO9PPXPLKS8XWZBSO4F" localSheetId="6" hidden="1">#REF!</definedName>
    <definedName name="BExMPDZ9DAO9PPXPLKS8XWZBSO4F" localSheetId="5" hidden="1">#REF!</definedName>
    <definedName name="BExMPDZ9DAO9PPXPLKS8XWZBSO4F" localSheetId="17" hidden="1">#REF!</definedName>
    <definedName name="BExMPDZ9DAO9PPXPLKS8XWZBSO4F" localSheetId="22" hidden="1">#REF!</definedName>
    <definedName name="BExMPDZ9DAO9PPXPLKS8XWZBSO4F" localSheetId="3" hidden="1">#REF!</definedName>
    <definedName name="BExMPDZ9DAO9PPXPLKS8XWZBSO4F" localSheetId="19" hidden="1">#REF!</definedName>
    <definedName name="BExMPDZ9DAO9PPXPLKS8XWZBSO4F" localSheetId="15" hidden="1">#REF!</definedName>
    <definedName name="BExMPDZ9DAO9PPXPLKS8XWZBSO4F" localSheetId="4" hidden="1">#REF!</definedName>
    <definedName name="BExMPDZ9DAO9PPXPLKS8XWZBSO4F" localSheetId="8" hidden="1">#REF!</definedName>
    <definedName name="BExMPDZ9DAO9PPXPLKS8XWZBSO4F" localSheetId="20" hidden="1">#REF!</definedName>
    <definedName name="BExMPDZ9DAO9PPXPLKS8XWZBSO4F" localSheetId="7" hidden="1">#REF!</definedName>
    <definedName name="BExMPDZ9DAO9PPXPLKS8XWZBSO4F" hidden="1">#REF!</definedName>
    <definedName name="BExMQB3G76098LOWKE1MHMYROQTC" localSheetId="6" hidden="1">#REF!</definedName>
    <definedName name="BExMQB3G76098LOWKE1MHMYROQTC" localSheetId="5" hidden="1">#REF!</definedName>
    <definedName name="BExMQB3G76098LOWKE1MHMYROQTC" localSheetId="22" hidden="1">#REF!</definedName>
    <definedName name="BExMQB3G76098LOWKE1MHMYROQTC" localSheetId="3" hidden="1">#REF!</definedName>
    <definedName name="BExMQB3G76098LOWKE1MHMYROQTC" localSheetId="19" hidden="1">#REF!</definedName>
    <definedName name="BExMQB3G76098LOWKE1MHMYROQTC" localSheetId="4" hidden="1">#REF!</definedName>
    <definedName name="BExMQB3G76098LOWKE1MHMYROQTC" localSheetId="8" hidden="1">#REF!</definedName>
    <definedName name="BExMQB3G76098LOWKE1MHMYROQTC" localSheetId="20" hidden="1">#REF!</definedName>
    <definedName name="BExMQB3G76098LOWKE1MHMYROQTC" localSheetId="7" hidden="1">#REF!</definedName>
    <definedName name="BExMQB3G76098LOWKE1MHMYROQTC" hidden="1">#REF!</definedName>
    <definedName name="BExMQKOPY5D0ZT7356ITA0B8OH68" localSheetId="6" hidden="1">#REF!</definedName>
    <definedName name="BExMQKOPY5D0ZT7356ITA0B8OH68" localSheetId="5" hidden="1">#REF!</definedName>
    <definedName name="BExMQKOPY5D0ZT7356ITA0B8OH68" localSheetId="22" hidden="1">#REF!</definedName>
    <definedName name="BExMQKOPY5D0ZT7356ITA0B8OH68" localSheetId="3" hidden="1">#REF!</definedName>
    <definedName name="BExMQKOPY5D0ZT7356ITA0B8OH68" localSheetId="4" hidden="1">#REF!</definedName>
    <definedName name="BExMQKOPY5D0ZT7356ITA0B8OH68" localSheetId="8" hidden="1">#REF!</definedName>
    <definedName name="BExMQKOPY5D0ZT7356ITA0B8OH68" localSheetId="20" hidden="1">#REF!</definedName>
    <definedName name="BExMQKOPY5D0ZT7356ITA0B8OH68" localSheetId="7" hidden="1">#REF!</definedName>
    <definedName name="BExMQKOPY5D0ZT7356ITA0B8OH68" hidden="1">#REF!</definedName>
    <definedName name="BExO50CMJCMLOGHRH7OH9FMGVTSS" localSheetId="6" hidden="1">[1]HEADER!#REF!</definedName>
    <definedName name="BExO50CMJCMLOGHRH7OH9FMGVTSS" localSheetId="5" hidden="1">[1]HEADER!#REF!</definedName>
    <definedName name="BExO50CMJCMLOGHRH7OH9FMGVTSS" localSheetId="22" hidden="1">[1]HEADER!#REF!</definedName>
    <definedName name="BExO50CMJCMLOGHRH7OH9FMGVTSS" localSheetId="3" hidden="1">[1]HEADER!#REF!</definedName>
    <definedName name="BExO50CMJCMLOGHRH7OH9FMGVTSS" localSheetId="19" hidden="1">[1]HEADER!#REF!</definedName>
    <definedName name="BExO50CMJCMLOGHRH7OH9FMGVTSS" localSheetId="4" hidden="1">[1]HEADER!#REF!</definedName>
    <definedName name="BExO50CMJCMLOGHRH7OH9FMGVTSS" localSheetId="8" hidden="1">[1]HEADER!#REF!</definedName>
    <definedName name="BExO50CMJCMLOGHRH7OH9FMGVTSS" localSheetId="20" hidden="1">[1]HEADER!#REF!</definedName>
    <definedName name="BExO50CMJCMLOGHRH7OH9FMGVTSS" localSheetId="7" hidden="1">[1]HEADER!#REF!</definedName>
    <definedName name="BExO50CMJCMLOGHRH7OH9FMGVTSS" hidden="1">[1]HEADER!#REF!</definedName>
    <definedName name="BExO52QY0WRQ2VKQQ980SF8S62Y1" localSheetId="6" hidden="1">#REF!</definedName>
    <definedName name="BExO52QY0WRQ2VKQQ980SF8S62Y1" localSheetId="5" hidden="1">#REF!</definedName>
    <definedName name="BExO52QY0WRQ2VKQQ980SF8S62Y1" localSheetId="17" hidden="1">#REF!</definedName>
    <definedName name="BExO52QY0WRQ2VKQQ980SF8S62Y1" localSheetId="22" hidden="1">#REF!</definedName>
    <definedName name="BExO52QY0WRQ2VKQQ980SF8S62Y1" localSheetId="3" hidden="1">#REF!</definedName>
    <definedName name="BExO52QY0WRQ2VKQQ980SF8S62Y1" localSheetId="19" hidden="1">#REF!</definedName>
    <definedName name="BExO52QY0WRQ2VKQQ980SF8S62Y1" localSheetId="15" hidden="1">#REF!</definedName>
    <definedName name="BExO52QY0WRQ2VKQQ980SF8S62Y1" localSheetId="4" hidden="1">#REF!</definedName>
    <definedName name="BExO52QY0WRQ2VKQQ980SF8S62Y1" localSheetId="8" hidden="1">#REF!</definedName>
    <definedName name="BExO52QY0WRQ2VKQQ980SF8S62Y1" localSheetId="20" hidden="1">#REF!</definedName>
    <definedName name="BExO52QY0WRQ2VKQQ980SF8S62Y1" localSheetId="7" hidden="1">#REF!</definedName>
    <definedName name="BExO52QY0WRQ2VKQQ980SF8S62Y1" hidden="1">#REF!</definedName>
    <definedName name="BExO7R3R22P95JHI70DMJ1ZILP3F" localSheetId="6" hidden="1">#REF!</definedName>
    <definedName name="BExO7R3R22P95JHI70DMJ1ZILP3F" localSheetId="5" hidden="1">#REF!</definedName>
    <definedName name="BExO7R3R22P95JHI70DMJ1ZILP3F" localSheetId="22" hidden="1">#REF!</definedName>
    <definedName name="BExO7R3R22P95JHI70DMJ1ZILP3F" localSheetId="3" hidden="1">#REF!</definedName>
    <definedName name="BExO7R3R22P95JHI70DMJ1ZILP3F" localSheetId="19" hidden="1">#REF!</definedName>
    <definedName name="BExO7R3R22P95JHI70DMJ1ZILP3F" localSheetId="4" hidden="1">#REF!</definedName>
    <definedName name="BExO7R3R22P95JHI70DMJ1ZILP3F" localSheetId="8" hidden="1">#REF!</definedName>
    <definedName name="BExO7R3R22P95JHI70DMJ1ZILP3F" localSheetId="20" hidden="1">#REF!</definedName>
    <definedName name="BExO7R3R22P95JHI70DMJ1ZILP3F" localSheetId="7" hidden="1">#REF!</definedName>
    <definedName name="BExO7R3R22P95JHI70DMJ1ZILP3F" hidden="1">#REF!</definedName>
    <definedName name="BExO7V5IPY2ZZ3LYUVBLG9XC82SQ" localSheetId="6" hidden="1">#REF!</definedName>
    <definedName name="BExO7V5IPY2ZZ3LYUVBLG9XC82SQ" localSheetId="5" hidden="1">#REF!</definedName>
    <definedName name="BExO7V5IPY2ZZ3LYUVBLG9XC82SQ" localSheetId="22" hidden="1">#REF!</definedName>
    <definedName name="BExO7V5IPY2ZZ3LYUVBLG9XC82SQ" localSheetId="3" hidden="1">#REF!</definedName>
    <definedName name="BExO7V5IPY2ZZ3LYUVBLG9XC82SQ" localSheetId="4" hidden="1">#REF!</definedName>
    <definedName name="BExO7V5IPY2ZZ3LYUVBLG9XC82SQ" localSheetId="8" hidden="1">#REF!</definedName>
    <definedName name="BExO7V5IPY2ZZ3LYUVBLG9XC82SQ" localSheetId="20" hidden="1">#REF!</definedName>
    <definedName name="BExO7V5IPY2ZZ3LYUVBLG9XC82SQ" localSheetId="7" hidden="1">#REF!</definedName>
    <definedName name="BExO7V5IPY2ZZ3LYUVBLG9XC82SQ" hidden="1">#REF!</definedName>
    <definedName name="BExO8TBCKMDSPONJIBH8YZ1L224J" localSheetId="6" hidden="1">#REF!</definedName>
    <definedName name="BExO8TBCKMDSPONJIBH8YZ1L224J" localSheetId="5" hidden="1">#REF!</definedName>
    <definedName name="BExO8TBCKMDSPONJIBH8YZ1L224J" localSheetId="22" hidden="1">#REF!</definedName>
    <definedName name="BExO8TBCKMDSPONJIBH8YZ1L224J" localSheetId="3" hidden="1">#REF!</definedName>
    <definedName name="BExO8TBCKMDSPONJIBH8YZ1L224J" localSheetId="19" hidden="1">#REF!</definedName>
    <definedName name="BExO8TBCKMDSPONJIBH8YZ1L224J" localSheetId="4" hidden="1">#REF!</definedName>
    <definedName name="BExO8TBCKMDSPONJIBH8YZ1L224J" localSheetId="8" hidden="1">#REF!</definedName>
    <definedName name="BExO8TBCKMDSPONJIBH8YZ1L224J" localSheetId="20" hidden="1">#REF!</definedName>
    <definedName name="BExO8TBCKMDSPONJIBH8YZ1L224J" localSheetId="7" hidden="1">#REF!</definedName>
    <definedName name="BExO8TBCKMDSPONJIBH8YZ1L224J" hidden="1">#REF!</definedName>
    <definedName name="BExO93SZ82LERATPWVTA62BAQQYF" localSheetId="6" hidden="1">#REF!</definedName>
    <definedName name="BExO93SZ82LERATPWVTA62BAQQYF" localSheetId="5" hidden="1">#REF!</definedName>
    <definedName name="BExO93SZ82LERATPWVTA62BAQQYF" localSheetId="22" hidden="1">#REF!</definedName>
    <definedName name="BExO93SZ82LERATPWVTA62BAQQYF" localSheetId="3" hidden="1">#REF!</definedName>
    <definedName name="BExO93SZ82LERATPWVTA62BAQQYF" localSheetId="19" hidden="1">#REF!</definedName>
    <definedName name="BExO93SZ82LERATPWVTA62BAQQYF" localSheetId="4" hidden="1">#REF!</definedName>
    <definedName name="BExO93SZ82LERATPWVTA62BAQQYF" localSheetId="8" hidden="1">#REF!</definedName>
    <definedName name="BExO93SZ82LERATPWVTA62BAQQYF" localSheetId="20" hidden="1">#REF!</definedName>
    <definedName name="BExO93SZ82LERATPWVTA62BAQQYF" localSheetId="7" hidden="1">#REF!</definedName>
    <definedName name="BExO93SZ82LERATPWVTA62BAQQYF" hidden="1">#REF!</definedName>
    <definedName name="BExOA3RQ9DFFMJC5QYZ23ZT9RUN8" localSheetId="6" hidden="1">[1]HEADER!#REF!</definedName>
    <definedName name="BExOA3RQ9DFFMJC5QYZ23ZT9RUN8" localSheetId="5" hidden="1">[1]HEADER!#REF!</definedName>
    <definedName name="BExOA3RQ9DFFMJC5QYZ23ZT9RUN8" localSheetId="22" hidden="1">[1]HEADER!#REF!</definedName>
    <definedName name="BExOA3RQ9DFFMJC5QYZ23ZT9RUN8" localSheetId="3" hidden="1">[1]HEADER!#REF!</definedName>
    <definedName name="BExOA3RQ9DFFMJC5QYZ23ZT9RUN8" localSheetId="19" hidden="1">[1]HEADER!#REF!</definedName>
    <definedName name="BExOA3RQ9DFFMJC5QYZ23ZT9RUN8" localSheetId="4" hidden="1">[1]HEADER!#REF!</definedName>
    <definedName name="BExOA3RQ9DFFMJC5QYZ23ZT9RUN8" localSheetId="8" hidden="1">[1]HEADER!#REF!</definedName>
    <definedName name="BExOA3RQ9DFFMJC5QYZ23ZT9RUN8" localSheetId="20" hidden="1">[1]HEADER!#REF!</definedName>
    <definedName name="BExOA3RQ9DFFMJC5QYZ23ZT9RUN8" localSheetId="7" hidden="1">[1]HEADER!#REF!</definedName>
    <definedName name="BExOA3RQ9DFFMJC5QYZ23ZT9RUN8" hidden="1">[1]HEADER!#REF!</definedName>
    <definedName name="BExOBBTOD2ZW5HUVUK0ZJHN21OK0" localSheetId="6" hidden="1">#REF!</definedName>
    <definedName name="BExOBBTOD2ZW5HUVUK0ZJHN21OK0" localSheetId="5" hidden="1">#REF!</definedName>
    <definedName name="BExOBBTOD2ZW5HUVUK0ZJHN21OK0" localSheetId="17" hidden="1">#REF!</definedName>
    <definedName name="BExOBBTOD2ZW5HUVUK0ZJHN21OK0" localSheetId="22" hidden="1">#REF!</definedName>
    <definedName name="BExOBBTOD2ZW5HUVUK0ZJHN21OK0" localSheetId="3" hidden="1">#REF!</definedName>
    <definedName name="BExOBBTOD2ZW5HUVUK0ZJHN21OK0" localSheetId="19" hidden="1">#REF!</definedName>
    <definedName name="BExOBBTOD2ZW5HUVUK0ZJHN21OK0" localSheetId="15" hidden="1">#REF!</definedName>
    <definedName name="BExOBBTOD2ZW5HUVUK0ZJHN21OK0" localSheetId="4" hidden="1">#REF!</definedName>
    <definedName name="BExOBBTOD2ZW5HUVUK0ZJHN21OK0" localSheetId="8" hidden="1">#REF!</definedName>
    <definedName name="BExOBBTOD2ZW5HUVUK0ZJHN21OK0" localSheetId="20" hidden="1">#REF!</definedName>
    <definedName name="BExOBBTOD2ZW5HUVUK0ZJHN21OK0" localSheetId="7" hidden="1">#REF!</definedName>
    <definedName name="BExOBBTOD2ZW5HUVUK0ZJHN21OK0" hidden="1">#REF!</definedName>
    <definedName name="BExOC0P6VWRPK33VR3X86F7MV8S0" localSheetId="6" hidden="1">#REF!</definedName>
    <definedName name="BExOC0P6VWRPK33VR3X86F7MV8S0" localSheetId="5" hidden="1">#REF!</definedName>
    <definedName name="BExOC0P6VWRPK33VR3X86F7MV8S0" localSheetId="22" hidden="1">#REF!</definedName>
    <definedName name="BExOC0P6VWRPK33VR3X86F7MV8S0" localSheetId="3" hidden="1">#REF!</definedName>
    <definedName name="BExOC0P6VWRPK33VR3X86F7MV8S0" localSheetId="19" hidden="1">#REF!</definedName>
    <definedName name="BExOC0P6VWRPK33VR3X86F7MV8S0" localSheetId="4" hidden="1">#REF!</definedName>
    <definedName name="BExOC0P6VWRPK33VR3X86F7MV8S0" localSheetId="8" hidden="1">#REF!</definedName>
    <definedName name="BExOC0P6VWRPK33VR3X86F7MV8S0" localSheetId="20" hidden="1">#REF!</definedName>
    <definedName name="BExOC0P6VWRPK33VR3X86F7MV8S0" localSheetId="7" hidden="1">#REF!</definedName>
    <definedName name="BExOC0P6VWRPK33VR3X86F7MV8S0" hidden="1">#REF!</definedName>
    <definedName name="BExOD8WLOETWE7NEBBTM1S2VZFK6" localSheetId="6" hidden="1">#REF!</definedName>
    <definedName name="BExOD8WLOETWE7NEBBTM1S2VZFK6" localSheetId="5" hidden="1">#REF!</definedName>
    <definedName name="BExOD8WLOETWE7NEBBTM1S2VZFK6" localSheetId="22" hidden="1">#REF!</definedName>
    <definedName name="BExOD8WLOETWE7NEBBTM1S2VZFK6" localSheetId="3" hidden="1">#REF!</definedName>
    <definedName name="BExOD8WLOETWE7NEBBTM1S2VZFK6" localSheetId="19" hidden="1">#REF!</definedName>
    <definedName name="BExOD8WLOETWE7NEBBTM1S2VZFK6" localSheetId="4" hidden="1">#REF!</definedName>
    <definedName name="BExOD8WLOETWE7NEBBTM1S2VZFK6" localSheetId="8" hidden="1">#REF!</definedName>
    <definedName name="BExOD8WLOETWE7NEBBTM1S2VZFK6" localSheetId="20" hidden="1">#REF!</definedName>
    <definedName name="BExOD8WLOETWE7NEBBTM1S2VZFK6" localSheetId="7" hidden="1">#REF!</definedName>
    <definedName name="BExOD8WLOETWE7NEBBTM1S2VZFK6" hidden="1">#REF!</definedName>
    <definedName name="BExODAEJJGZDHRQOC05X43TZH630" localSheetId="6" hidden="1">#REF!</definedName>
    <definedName name="BExODAEJJGZDHRQOC05X43TZH630" localSheetId="5" hidden="1">#REF!</definedName>
    <definedName name="BExODAEJJGZDHRQOC05X43TZH630" localSheetId="22" hidden="1">#REF!</definedName>
    <definedName name="BExODAEJJGZDHRQOC05X43TZH630" localSheetId="3" hidden="1">#REF!</definedName>
    <definedName name="BExODAEJJGZDHRQOC05X43TZH630" localSheetId="19" hidden="1">#REF!</definedName>
    <definedName name="BExODAEJJGZDHRQOC05X43TZH630" localSheetId="4" hidden="1">#REF!</definedName>
    <definedName name="BExODAEJJGZDHRQOC05X43TZH630" localSheetId="8" hidden="1">#REF!</definedName>
    <definedName name="BExODAEJJGZDHRQOC05X43TZH630" localSheetId="20" hidden="1">#REF!</definedName>
    <definedName name="BExODAEJJGZDHRQOC05X43TZH630" localSheetId="7" hidden="1">#REF!</definedName>
    <definedName name="BExODAEJJGZDHRQOC05X43TZH630" hidden="1">#REF!</definedName>
    <definedName name="BExODBAW59S6T7KPEMO7F4EYC5F1" localSheetId="6" hidden="1">#REF!</definedName>
    <definedName name="BExODBAW59S6T7KPEMO7F4EYC5F1" localSheetId="5" hidden="1">#REF!</definedName>
    <definedName name="BExODBAW59S6T7KPEMO7F4EYC5F1" localSheetId="22" hidden="1">#REF!</definedName>
    <definedName name="BExODBAW59S6T7KPEMO7F4EYC5F1" localSheetId="3" hidden="1">#REF!</definedName>
    <definedName name="BExODBAW59S6T7KPEMO7F4EYC5F1" localSheetId="19" hidden="1">#REF!</definedName>
    <definedName name="BExODBAW59S6T7KPEMO7F4EYC5F1" localSheetId="4" hidden="1">#REF!</definedName>
    <definedName name="BExODBAW59S6T7KPEMO7F4EYC5F1" localSheetId="8" hidden="1">#REF!</definedName>
    <definedName name="BExODBAW59S6T7KPEMO7F4EYC5F1" localSheetId="20" hidden="1">#REF!</definedName>
    <definedName name="BExODBAW59S6T7KPEMO7F4EYC5F1" localSheetId="7" hidden="1">#REF!</definedName>
    <definedName name="BExODBAW59S6T7KPEMO7F4EYC5F1" hidden="1">#REF!</definedName>
    <definedName name="BExOEYCAL8KM3VDG4H21LLPCXJGM" localSheetId="6" hidden="1">#REF!</definedName>
    <definedName name="BExOEYCAL8KM3VDG4H21LLPCXJGM" localSheetId="5" hidden="1">#REF!</definedName>
    <definedName name="BExOEYCAL8KM3VDG4H21LLPCXJGM" localSheetId="22" hidden="1">#REF!</definedName>
    <definedName name="BExOEYCAL8KM3VDG4H21LLPCXJGM" localSheetId="3" hidden="1">#REF!</definedName>
    <definedName name="BExOEYCAL8KM3VDG4H21LLPCXJGM" localSheetId="19" hidden="1">#REF!</definedName>
    <definedName name="BExOEYCAL8KM3VDG4H21LLPCXJGM" localSheetId="4" hidden="1">#REF!</definedName>
    <definedName name="BExOEYCAL8KM3VDG4H21LLPCXJGM" localSheetId="8" hidden="1">#REF!</definedName>
    <definedName name="BExOEYCAL8KM3VDG4H21LLPCXJGM" localSheetId="20" hidden="1">#REF!</definedName>
    <definedName name="BExOEYCAL8KM3VDG4H21LLPCXJGM" localSheetId="7" hidden="1">#REF!</definedName>
    <definedName name="BExOEYCAL8KM3VDG4H21LLPCXJGM" hidden="1">#REF!</definedName>
    <definedName name="BExOGEN0C5WQZXVJJVASPCKTFDVF" localSheetId="6" hidden="1">#REF!</definedName>
    <definedName name="BExOGEN0C5WQZXVJJVASPCKTFDVF" localSheetId="5" hidden="1">#REF!</definedName>
    <definedName name="BExOGEN0C5WQZXVJJVASPCKTFDVF" localSheetId="22" hidden="1">#REF!</definedName>
    <definedName name="BExOGEN0C5WQZXVJJVASPCKTFDVF" localSheetId="3" hidden="1">#REF!</definedName>
    <definedName name="BExOGEN0C5WQZXVJJVASPCKTFDVF" localSheetId="19" hidden="1">#REF!</definedName>
    <definedName name="BExOGEN0C5WQZXVJJVASPCKTFDVF" localSheetId="4" hidden="1">#REF!</definedName>
    <definedName name="BExOGEN0C5WQZXVJJVASPCKTFDVF" localSheetId="8" hidden="1">#REF!</definedName>
    <definedName name="BExOGEN0C5WQZXVJJVASPCKTFDVF" localSheetId="20" hidden="1">#REF!</definedName>
    <definedName name="BExOGEN0C5WQZXVJJVASPCKTFDVF" localSheetId="7" hidden="1">#REF!</definedName>
    <definedName name="BExOGEN0C5WQZXVJJVASPCKTFDVF" hidden="1">#REF!</definedName>
    <definedName name="BExOGMVUNE8SNQO9YK1T1K1FG1X3" localSheetId="6" hidden="1">#REF!</definedName>
    <definedName name="BExOGMVUNE8SNQO9YK1T1K1FG1X3" localSheetId="5" hidden="1">#REF!</definedName>
    <definedName name="BExOGMVUNE8SNQO9YK1T1K1FG1X3" localSheetId="22" hidden="1">#REF!</definedName>
    <definedName name="BExOGMVUNE8SNQO9YK1T1K1FG1X3" localSheetId="3" hidden="1">#REF!</definedName>
    <definedName name="BExOGMVUNE8SNQO9YK1T1K1FG1X3" localSheetId="19" hidden="1">#REF!</definedName>
    <definedName name="BExOGMVUNE8SNQO9YK1T1K1FG1X3" localSheetId="4" hidden="1">#REF!</definedName>
    <definedName name="BExOGMVUNE8SNQO9YK1T1K1FG1X3" localSheetId="8" hidden="1">#REF!</definedName>
    <definedName name="BExOGMVUNE8SNQO9YK1T1K1FG1X3" localSheetId="20" hidden="1">#REF!</definedName>
    <definedName name="BExOGMVUNE8SNQO9YK1T1K1FG1X3" localSheetId="7" hidden="1">#REF!</definedName>
    <definedName name="BExOGMVUNE8SNQO9YK1T1K1FG1X3" hidden="1">#REF!</definedName>
    <definedName name="BExOGSVM0FKAK4Z4EV2ELSSOGT9K" localSheetId="6" hidden="1">#REF!</definedName>
    <definedName name="BExOGSVM0FKAK4Z4EV2ELSSOGT9K" localSheetId="5" hidden="1">#REF!</definedName>
    <definedName name="BExOGSVM0FKAK4Z4EV2ELSSOGT9K" localSheetId="22" hidden="1">#REF!</definedName>
    <definedName name="BExOGSVM0FKAK4Z4EV2ELSSOGT9K" localSheetId="3" hidden="1">#REF!</definedName>
    <definedName name="BExOGSVM0FKAK4Z4EV2ELSSOGT9K" localSheetId="19" hidden="1">#REF!</definedName>
    <definedName name="BExOGSVM0FKAK4Z4EV2ELSSOGT9K" localSheetId="4" hidden="1">#REF!</definedName>
    <definedName name="BExOGSVM0FKAK4Z4EV2ELSSOGT9K" localSheetId="8" hidden="1">#REF!</definedName>
    <definedName name="BExOGSVM0FKAK4Z4EV2ELSSOGT9K" localSheetId="20" hidden="1">#REF!</definedName>
    <definedName name="BExOGSVM0FKAK4Z4EV2ELSSOGT9K" localSheetId="7" hidden="1">#REF!</definedName>
    <definedName name="BExOGSVM0FKAK4Z4EV2ELSSOGT9K" hidden="1">#REF!</definedName>
    <definedName name="BExOHDK1WJFHNJBRDFZSSCCCXQJB" localSheetId="6" hidden="1">#REF!</definedName>
    <definedName name="BExOHDK1WJFHNJBRDFZSSCCCXQJB" localSheetId="5" hidden="1">#REF!</definedName>
    <definedName name="BExOHDK1WJFHNJBRDFZSSCCCXQJB" localSheetId="22" hidden="1">#REF!</definedName>
    <definedName name="BExOHDK1WJFHNJBRDFZSSCCCXQJB" localSheetId="3" hidden="1">#REF!</definedName>
    <definedName name="BExOHDK1WJFHNJBRDFZSSCCCXQJB" localSheetId="19" hidden="1">#REF!</definedName>
    <definedName name="BExOHDK1WJFHNJBRDFZSSCCCXQJB" localSheetId="4" hidden="1">#REF!</definedName>
    <definedName name="BExOHDK1WJFHNJBRDFZSSCCCXQJB" localSheetId="8" hidden="1">#REF!</definedName>
    <definedName name="BExOHDK1WJFHNJBRDFZSSCCCXQJB" localSheetId="20" hidden="1">#REF!</definedName>
    <definedName name="BExOHDK1WJFHNJBRDFZSSCCCXQJB" localSheetId="7" hidden="1">#REF!</definedName>
    <definedName name="BExOHDK1WJFHNJBRDFZSSCCCXQJB" hidden="1">#REF!</definedName>
    <definedName name="BExOIHPRIZWRO9M5UR06YCG1187S" localSheetId="6" hidden="1">#REF!</definedName>
    <definedName name="BExOIHPRIZWRO9M5UR06YCG1187S" localSheetId="5" hidden="1">#REF!</definedName>
    <definedName name="BExOIHPRIZWRO9M5UR06YCG1187S" localSheetId="22" hidden="1">#REF!</definedName>
    <definedName name="BExOIHPRIZWRO9M5UR06YCG1187S" localSheetId="3" hidden="1">#REF!</definedName>
    <definedName name="BExOIHPRIZWRO9M5UR06YCG1187S" localSheetId="19" hidden="1">#REF!</definedName>
    <definedName name="BExOIHPRIZWRO9M5UR06YCG1187S" localSheetId="4" hidden="1">#REF!</definedName>
    <definedName name="BExOIHPRIZWRO9M5UR06YCG1187S" localSheetId="8" hidden="1">#REF!</definedName>
    <definedName name="BExOIHPRIZWRO9M5UR06YCG1187S" localSheetId="20" hidden="1">#REF!</definedName>
    <definedName name="BExOIHPRIZWRO9M5UR06YCG1187S" localSheetId="7" hidden="1">#REF!</definedName>
    <definedName name="BExOIHPRIZWRO9M5UR06YCG1187S" hidden="1">#REF!</definedName>
    <definedName name="BExOJA6SFCC5BE1YHLWLT3MHAXFW" localSheetId="6" hidden="1">#REF!</definedName>
    <definedName name="BExOJA6SFCC5BE1YHLWLT3MHAXFW" localSheetId="5" hidden="1">#REF!</definedName>
    <definedName name="BExOJA6SFCC5BE1YHLWLT3MHAXFW" localSheetId="22" hidden="1">#REF!</definedName>
    <definedName name="BExOJA6SFCC5BE1YHLWLT3MHAXFW" localSheetId="3" hidden="1">#REF!</definedName>
    <definedName name="BExOJA6SFCC5BE1YHLWLT3MHAXFW" localSheetId="19" hidden="1">#REF!</definedName>
    <definedName name="BExOJA6SFCC5BE1YHLWLT3MHAXFW" localSheetId="4" hidden="1">#REF!</definedName>
    <definedName name="BExOJA6SFCC5BE1YHLWLT3MHAXFW" localSheetId="8" hidden="1">#REF!</definedName>
    <definedName name="BExOJA6SFCC5BE1YHLWLT3MHAXFW" localSheetId="20" hidden="1">#REF!</definedName>
    <definedName name="BExOJA6SFCC5BE1YHLWLT3MHAXFW" localSheetId="7" hidden="1">#REF!</definedName>
    <definedName name="BExOJA6SFCC5BE1YHLWLT3MHAXFW" hidden="1">#REF!</definedName>
    <definedName name="BExOKXDNJ8W1WVKP54HLQD3FEIHV" localSheetId="6" hidden="1">#REF!</definedName>
    <definedName name="BExOKXDNJ8W1WVKP54HLQD3FEIHV" localSheetId="5" hidden="1">#REF!</definedName>
    <definedName name="BExOKXDNJ8W1WVKP54HLQD3FEIHV" localSheetId="22" hidden="1">#REF!</definedName>
    <definedName name="BExOKXDNJ8W1WVKP54HLQD3FEIHV" localSheetId="3" hidden="1">#REF!</definedName>
    <definedName name="BExOKXDNJ8W1WVKP54HLQD3FEIHV" localSheetId="19" hidden="1">#REF!</definedName>
    <definedName name="BExOKXDNJ8W1WVKP54HLQD3FEIHV" localSheetId="4" hidden="1">#REF!</definedName>
    <definedName name="BExOKXDNJ8W1WVKP54HLQD3FEIHV" localSheetId="8" hidden="1">#REF!</definedName>
    <definedName name="BExOKXDNJ8W1WVKP54HLQD3FEIHV" localSheetId="20" hidden="1">#REF!</definedName>
    <definedName name="BExOKXDNJ8W1WVKP54HLQD3FEIHV" localSheetId="7" hidden="1">#REF!</definedName>
    <definedName name="BExOKXDNJ8W1WVKP54HLQD3FEIHV" hidden="1">#REF!</definedName>
    <definedName name="BExOL32MM12201L2PNM4MHC0GIAR" localSheetId="6" hidden="1">#REF!</definedName>
    <definedName name="BExOL32MM12201L2PNM4MHC0GIAR" localSheetId="5" hidden="1">#REF!</definedName>
    <definedName name="BExOL32MM12201L2PNM4MHC0GIAR" localSheetId="22" hidden="1">#REF!</definedName>
    <definedName name="BExOL32MM12201L2PNM4MHC0GIAR" localSheetId="3" hidden="1">#REF!</definedName>
    <definedName name="BExOL32MM12201L2PNM4MHC0GIAR" localSheetId="19" hidden="1">#REF!</definedName>
    <definedName name="BExOL32MM12201L2PNM4MHC0GIAR" localSheetId="4" hidden="1">#REF!</definedName>
    <definedName name="BExOL32MM12201L2PNM4MHC0GIAR" localSheetId="8" hidden="1">#REF!</definedName>
    <definedName name="BExOL32MM12201L2PNM4MHC0GIAR" localSheetId="20" hidden="1">#REF!</definedName>
    <definedName name="BExOL32MM12201L2PNM4MHC0GIAR" localSheetId="7" hidden="1">#REF!</definedName>
    <definedName name="BExOL32MM12201L2PNM4MHC0GIAR" hidden="1">#REF!</definedName>
    <definedName name="BExOLKR2377X900V4JGUMD9SZK37" localSheetId="6" hidden="1">#REF!</definedName>
    <definedName name="BExOLKR2377X900V4JGUMD9SZK37" localSheetId="5" hidden="1">#REF!</definedName>
    <definedName name="BExOLKR2377X900V4JGUMD9SZK37" localSheetId="22" hidden="1">#REF!</definedName>
    <definedName name="BExOLKR2377X900V4JGUMD9SZK37" localSheetId="3" hidden="1">#REF!</definedName>
    <definedName name="BExOLKR2377X900V4JGUMD9SZK37" localSheetId="19" hidden="1">#REF!</definedName>
    <definedName name="BExOLKR2377X900V4JGUMD9SZK37" localSheetId="4" hidden="1">#REF!</definedName>
    <definedName name="BExOLKR2377X900V4JGUMD9SZK37" localSheetId="8" hidden="1">#REF!</definedName>
    <definedName name="BExOLKR2377X900V4JGUMD9SZK37" localSheetId="20" hidden="1">#REF!</definedName>
    <definedName name="BExOLKR2377X900V4JGUMD9SZK37" localSheetId="7" hidden="1">#REF!</definedName>
    <definedName name="BExOLKR2377X900V4JGUMD9SZK37" hidden="1">#REF!</definedName>
    <definedName name="BExOM31EZJWCWR2G3KFDUC0QLMR3" localSheetId="6" hidden="1">#REF!</definedName>
    <definedName name="BExOM31EZJWCWR2G3KFDUC0QLMR3" localSheetId="5" hidden="1">#REF!</definedName>
    <definedName name="BExOM31EZJWCWR2G3KFDUC0QLMR3" localSheetId="22" hidden="1">#REF!</definedName>
    <definedName name="BExOM31EZJWCWR2G3KFDUC0QLMR3" localSheetId="3" hidden="1">#REF!</definedName>
    <definedName name="BExOM31EZJWCWR2G3KFDUC0QLMR3" localSheetId="19" hidden="1">#REF!</definedName>
    <definedName name="BExOM31EZJWCWR2G3KFDUC0QLMR3" localSheetId="4" hidden="1">#REF!</definedName>
    <definedName name="BExOM31EZJWCWR2G3KFDUC0QLMR3" localSheetId="8" hidden="1">#REF!</definedName>
    <definedName name="BExOM31EZJWCWR2G3KFDUC0QLMR3" localSheetId="20" hidden="1">#REF!</definedName>
    <definedName name="BExOM31EZJWCWR2G3KFDUC0QLMR3" localSheetId="7" hidden="1">#REF!</definedName>
    <definedName name="BExOM31EZJWCWR2G3KFDUC0QLMR3" hidden="1">#REF!</definedName>
    <definedName name="BExOM7ZC3N7KPGK2UEA488HGQ1XV" localSheetId="6" hidden="1">#REF!</definedName>
    <definedName name="BExOM7ZC3N7KPGK2UEA488HGQ1XV" localSheetId="5" hidden="1">#REF!</definedName>
    <definedName name="BExOM7ZC3N7KPGK2UEA488HGQ1XV" localSheetId="22" hidden="1">#REF!</definedName>
    <definedName name="BExOM7ZC3N7KPGK2UEA488HGQ1XV" localSheetId="3" hidden="1">#REF!</definedName>
    <definedName name="BExOM7ZC3N7KPGK2UEA488HGQ1XV" localSheetId="19" hidden="1">#REF!</definedName>
    <definedName name="BExOM7ZC3N7KPGK2UEA488HGQ1XV" localSheetId="4" hidden="1">#REF!</definedName>
    <definedName name="BExOM7ZC3N7KPGK2UEA488HGQ1XV" localSheetId="8" hidden="1">#REF!</definedName>
    <definedName name="BExOM7ZC3N7KPGK2UEA488HGQ1XV" localSheetId="20" hidden="1">#REF!</definedName>
    <definedName name="BExOM7ZC3N7KPGK2UEA488HGQ1XV" localSheetId="7" hidden="1">#REF!</definedName>
    <definedName name="BExOM7ZC3N7KPGK2UEA488HGQ1XV" hidden="1">#REF!</definedName>
    <definedName name="BExON53JIUPI2N5KYKX07OE9XVSS" localSheetId="6" hidden="1">#REF!</definedName>
    <definedName name="BExON53JIUPI2N5KYKX07OE9XVSS" localSheetId="5" hidden="1">#REF!</definedName>
    <definedName name="BExON53JIUPI2N5KYKX07OE9XVSS" localSheetId="22" hidden="1">#REF!</definedName>
    <definedName name="BExON53JIUPI2N5KYKX07OE9XVSS" localSheetId="3" hidden="1">#REF!</definedName>
    <definedName name="BExON53JIUPI2N5KYKX07OE9XVSS" localSheetId="19" hidden="1">#REF!</definedName>
    <definedName name="BExON53JIUPI2N5KYKX07OE9XVSS" localSheetId="4" hidden="1">#REF!</definedName>
    <definedName name="BExON53JIUPI2N5KYKX07OE9XVSS" localSheetId="8" hidden="1">#REF!</definedName>
    <definedName name="BExON53JIUPI2N5KYKX07OE9XVSS" localSheetId="20" hidden="1">#REF!</definedName>
    <definedName name="BExON53JIUPI2N5KYKX07OE9XVSS" localSheetId="7" hidden="1">#REF!</definedName>
    <definedName name="BExON53JIUPI2N5KYKX07OE9XVSS" hidden="1">#REF!</definedName>
    <definedName name="BExOO1M407DVW7MB37GQT8LYHFW9" localSheetId="6" hidden="1">#REF!</definedName>
    <definedName name="BExOO1M407DVW7MB37GQT8LYHFW9" localSheetId="5" hidden="1">#REF!</definedName>
    <definedName name="BExOO1M407DVW7MB37GQT8LYHFW9" localSheetId="22" hidden="1">#REF!</definedName>
    <definedName name="BExOO1M407DVW7MB37GQT8LYHFW9" localSheetId="3" hidden="1">#REF!</definedName>
    <definedName name="BExOO1M407DVW7MB37GQT8LYHFW9" localSheetId="19" hidden="1">#REF!</definedName>
    <definedName name="BExOO1M407DVW7MB37GQT8LYHFW9" localSheetId="4" hidden="1">#REF!</definedName>
    <definedName name="BExOO1M407DVW7MB37GQT8LYHFW9" localSheetId="8" hidden="1">#REF!</definedName>
    <definedName name="BExOO1M407DVW7MB37GQT8LYHFW9" localSheetId="20" hidden="1">#REF!</definedName>
    <definedName name="BExOO1M407DVW7MB37GQT8LYHFW9" localSheetId="7" hidden="1">#REF!</definedName>
    <definedName name="BExOO1M407DVW7MB37GQT8LYHFW9" hidden="1">#REF!</definedName>
    <definedName name="BExOOJQYX1D3FC6CCT9KHKL8L3DZ" localSheetId="6" hidden="1">#REF!</definedName>
    <definedName name="BExOOJQYX1D3FC6CCT9KHKL8L3DZ" localSheetId="5" hidden="1">#REF!</definedName>
    <definedName name="BExOOJQYX1D3FC6CCT9KHKL8L3DZ" localSheetId="22" hidden="1">#REF!</definedName>
    <definedName name="BExOOJQYX1D3FC6CCT9KHKL8L3DZ" localSheetId="3" hidden="1">#REF!</definedName>
    <definedName name="BExOOJQYX1D3FC6CCT9KHKL8L3DZ" localSheetId="19" hidden="1">#REF!</definedName>
    <definedName name="BExOOJQYX1D3FC6CCT9KHKL8L3DZ" localSheetId="4" hidden="1">#REF!</definedName>
    <definedName name="BExOOJQYX1D3FC6CCT9KHKL8L3DZ" localSheetId="8" hidden="1">#REF!</definedName>
    <definedName name="BExOOJQYX1D3FC6CCT9KHKL8L3DZ" localSheetId="20" hidden="1">#REF!</definedName>
    <definedName name="BExOOJQYX1D3FC6CCT9KHKL8L3DZ" localSheetId="7" hidden="1">#REF!</definedName>
    <definedName name="BExOOJQYX1D3FC6CCT9KHKL8L3DZ" hidden="1">#REF!</definedName>
    <definedName name="BExQ3EUGIDKON27CD7VAGPO38OG1" localSheetId="6" hidden="1">#REF!</definedName>
    <definedName name="BExQ3EUGIDKON27CD7VAGPO38OG1" localSheetId="5" hidden="1">#REF!</definedName>
    <definedName name="BExQ3EUGIDKON27CD7VAGPO38OG1" localSheetId="22" hidden="1">#REF!</definedName>
    <definedName name="BExQ3EUGIDKON27CD7VAGPO38OG1" localSheetId="3" hidden="1">#REF!</definedName>
    <definedName name="BExQ3EUGIDKON27CD7VAGPO38OG1" localSheetId="19" hidden="1">#REF!</definedName>
    <definedName name="BExQ3EUGIDKON27CD7VAGPO38OG1" localSheetId="4" hidden="1">#REF!</definedName>
    <definedName name="BExQ3EUGIDKON27CD7VAGPO38OG1" localSheetId="8" hidden="1">#REF!</definedName>
    <definedName name="BExQ3EUGIDKON27CD7VAGPO38OG1" localSheetId="20" hidden="1">#REF!</definedName>
    <definedName name="BExQ3EUGIDKON27CD7VAGPO38OG1" localSheetId="7" hidden="1">#REF!</definedName>
    <definedName name="BExQ3EUGIDKON27CD7VAGPO38OG1" hidden="1">#REF!</definedName>
    <definedName name="BExQ404I92WBL186FTDW6HW6MPES" localSheetId="6" hidden="1">#REF!</definedName>
    <definedName name="BExQ404I92WBL186FTDW6HW6MPES" localSheetId="5" hidden="1">#REF!</definedName>
    <definedName name="BExQ404I92WBL186FTDW6HW6MPES" localSheetId="22" hidden="1">#REF!</definedName>
    <definedName name="BExQ404I92WBL186FTDW6HW6MPES" localSheetId="3" hidden="1">#REF!</definedName>
    <definedName name="BExQ404I92WBL186FTDW6HW6MPES" localSheetId="19" hidden="1">#REF!</definedName>
    <definedName name="BExQ404I92WBL186FTDW6HW6MPES" localSheetId="4" hidden="1">#REF!</definedName>
    <definedName name="BExQ404I92WBL186FTDW6HW6MPES" localSheetId="8" hidden="1">#REF!</definedName>
    <definedName name="BExQ404I92WBL186FTDW6HW6MPES" localSheetId="20" hidden="1">#REF!</definedName>
    <definedName name="BExQ404I92WBL186FTDW6HW6MPES" localSheetId="7" hidden="1">#REF!</definedName>
    <definedName name="BExQ404I92WBL186FTDW6HW6MPES" hidden="1">#REF!</definedName>
    <definedName name="BExQ7ZTWMSXIKEBDGN5PNKYBPPH1" localSheetId="6" hidden="1">#REF!</definedName>
    <definedName name="BExQ7ZTWMSXIKEBDGN5PNKYBPPH1" localSheetId="5" hidden="1">#REF!</definedName>
    <definedName name="BExQ7ZTWMSXIKEBDGN5PNKYBPPH1" localSheetId="22" hidden="1">#REF!</definedName>
    <definedName name="BExQ7ZTWMSXIKEBDGN5PNKYBPPH1" localSheetId="3" hidden="1">#REF!</definedName>
    <definedName name="BExQ7ZTWMSXIKEBDGN5PNKYBPPH1" localSheetId="19" hidden="1">#REF!</definedName>
    <definedName name="BExQ7ZTWMSXIKEBDGN5PNKYBPPH1" localSheetId="4" hidden="1">#REF!</definedName>
    <definedName name="BExQ7ZTWMSXIKEBDGN5PNKYBPPH1" localSheetId="8" hidden="1">#REF!</definedName>
    <definedName name="BExQ7ZTWMSXIKEBDGN5PNKYBPPH1" localSheetId="20" hidden="1">#REF!</definedName>
    <definedName name="BExQ7ZTWMSXIKEBDGN5PNKYBPPH1" localSheetId="7" hidden="1">#REF!</definedName>
    <definedName name="BExQ7ZTWMSXIKEBDGN5PNKYBPPH1" hidden="1">#REF!</definedName>
    <definedName name="BExQ8CPTYSNF5F0A55M3GDLS8LWX" localSheetId="6" hidden="1">#REF!</definedName>
    <definedName name="BExQ8CPTYSNF5F0A55M3GDLS8LWX" localSheetId="5" hidden="1">#REF!</definedName>
    <definedName name="BExQ8CPTYSNF5F0A55M3GDLS8LWX" localSheetId="22" hidden="1">#REF!</definedName>
    <definedName name="BExQ8CPTYSNF5F0A55M3GDLS8LWX" localSheetId="3" hidden="1">#REF!</definedName>
    <definedName name="BExQ8CPTYSNF5F0A55M3GDLS8LWX" localSheetId="19" hidden="1">#REF!</definedName>
    <definedName name="BExQ8CPTYSNF5F0A55M3GDLS8LWX" localSheetId="4" hidden="1">#REF!</definedName>
    <definedName name="BExQ8CPTYSNF5F0A55M3GDLS8LWX" localSheetId="8" hidden="1">#REF!</definedName>
    <definedName name="BExQ8CPTYSNF5F0A55M3GDLS8LWX" localSheetId="20" hidden="1">#REF!</definedName>
    <definedName name="BExQ8CPTYSNF5F0A55M3GDLS8LWX" localSheetId="7" hidden="1">#REF!</definedName>
    <definedName name="BExQ8CPTYSNF5F0A55M3GDLS8LWX" hidden="1">#REF!</definedName>
    <definedName name="BExQ8IPNSLEL9FQC5K9LOTP55NS7" localSheetId="6" hidden="1">#REF!</definedName>
    <definedName name="BExQ8IPNSLEL9FQC5K9LOTP55NS7" localSheetId="5" hidden="1">#REF!</definedName>
    <definedName name="BExQ8IPNSLEL9FQC5K9LOTP55NS7" localSheetId="22" hidden="1">#REF!</definedName>
    <definedName name="BExQ8IPNSLEL9FQC5K9LOTP55NS7" localSheetId="3" hidden="1">#REF!</definedName>
    <definedName name="BExQ8IPNSLEL9FQC5K9LOTP55NS7" localSheetId="19" hidden="1">#REF!</definedName>
    <definedName name="BExQ8IPNSLEL9FQC5K9LOTP55NS7" localSheetId="4" hidden="1">#REF!</definedName>
    <definedName name="BExQ8IPNSLEL9FQC5K9LOTP55NS7" localSheetId="8" hidden="1">#REF!</definedName>
    <definedName name="BExQ8IPNSLEL9FQC5K9LOTP55NS7" localSheetId="20" hidden="1">#REF!</definedName>
    <definedName name="BExQ8IPNSLEL9FQC5K9LOTP55NS7" localSheetId="7" hidden="1">#REF!</definedName>
    <definedName name="BExQ8IPNSLEL9FQC5K9LOTP55NS7" hidden="1">#REF!</definedName>
    <definedName name="BExQ9KRZE9W48183D72QWGUOGF4Y" localSheetId="6" hidden="1">#REF!</definedName>
    <definedName name="BExQ9KRZE9W48183D72QWGUOGF4Y" localSheetId="5" hidden="1">#REF!</definedName>
    <definedName name="BExQ9KRZE9W48183D72QWGUOGF4Y" localSheetId="22" hidden="1">#REF!</definedName>
    <definedName name="BExQ9KRZE9W48183D72QWGUOGF4Y" localSheetId="3" hidden="1">#REF!</definedName>
    <definedName name="BExQ9KRZE9W48183D72QWGUOGF4Y" localSheetId="19" hidden="1">#REF!</definedName>
    <definedName name="BExQ9KRZE9W48183D72QWGUOGF4Y" localSheetId="4" hidden="1">#REF!</definedName>
    <definedName name="BExQ9KRZE9W48183D72QWGUOGF4Y" localSheetId="8" hidden="1">#REF!</definedName>
    <definedName name="BExQ9KRZE9W48183D72QWGUOGF4Y" localSheetId="20" hidden="1">#REF!</definedName>
    <definedName name="BExQ9KRZE9W48183D72QWGUOGF4Y" localSheetId="7" hidden="1">#REF!</definedName>
    <definedName name="BExQ9KRZE9W48183D72QWGUOGF4Y" hidden="1">#REF!</definedName>
    <definedName name="BExQA197RL9XYVPZ67SZC57SC2R4" localSheetId="6" hidden="1">#REF!</definedName>
    <definedName name="BExQA197RL9XYVPZ67SZC57SC2R4" localSheetId="5" hidden="1">#REF!</definedName>
    <definedName name="BExQA197RL9XYVPZ67SZC57SC2R4" localSheetId="22" hidden="1">#REF!</definedName>
    <definedName name="BExQA197RL9XYVPZ67SZC57SC2R4" localSheetId="3" hidden="1">#REF!</definedName>
    <definedName name="BExQA197RL9XYVPZ67SZC57SC2R4" localSheetId="19" hidden="1">#REF!</definedName>
    <definedName name="BExQA197RL9XYVPZ67SZC57SC2R4" localSheetId="4" hidden="1">#REF!</definedName>
    <definedName name="BExQA197RL9XYVPZ67SZC57SC2R4" localSheetId="8" hidden="1">#REF!</definedName>
    <definedName name="BExQA197RL9XYVPZ67SZC57SC2R4" localSheetId="20" hidden="1">#REF!</definedName>
    <definedName name="BExQA197RL9XYVPZ67SZC57SC2R4" localSheetId="7" hidden="1">#REF!</definedName>
    <definedName name="BExQA197RL9XYVPZ67SZC57SC2R4" hidden="1">#REF!</definedName>
    <definedName name="BExQBJ7C4PP6SGCK3VOF59QI33XO" localSheetId="6" hidden="1">#REF!</definedName>
    <definedName name="BExQBJ7C4PP6SGCK3VOF59QI33XO" localSheetId="5" hidden="1">#REF!</definedName>
    <definedName name="BExQBJ7C4PP6SGCK3VOF59QI33XO" localSheetId="22" hidden="1">#REF!</definedName>
    <definedName name="BExQBJ7C4PP6SGCK3VOF59QI33XO" localSheetId="3" hidden="1">#REF!</definedName>
    <definedName name="BExQBJ7C4PP6SGCK3VOF59QI33XO" localSheetId="19" hidden="1">#REF!</definedName>
    <definedName name="BExQBJ7C4PP6SGCK3VOF59QI33XO" localSheetId="4" hidden="1">#REF!</definedName>
    <definedName name="BExQBJ7C4PP6SGCK3VOF59QI33XO" localSheetId="8" hidden="1">#REF!</definedName>
    <definedName name="BExQBJ7C4PP6SGCK3VOF59QI33XO" localSheetId="20" hidden="1">#REF!</definedName>
    <definedName name="BExQBJ7C4PP6SGCK3VOF59QI33XO" localSheetId="7" hidden="1">#REF!</definedName>
    <definedName name="BExQBJ7C4PP6SGCK3VOF59QI33XO" hidden="1">#REF!</definedName>
    <definedName name="BExQBZZKCSU0GDBO84689SF629S8" localSheetId="6" hidden="1">#REF!</definedName>
    <definedName name="BExQBZZKCSU0GDBO84689SF629S8" localSheetId="5" hidden="1">#REF!</definedName>
    <definedName name="BExQBZZKCSU0GDBO84689SF629S8" localSheetId="22" hidden="1">#REF!</definedName>
    <definedName name="BExQBZZKCSU0GDBO84689SF629S8" localSheetId="3" hidden="1">#REF!</definedName>
    <definedName name="BExQBZZKCSU0GDBO84689SF629S8" localSheetId="19" hidden="1">#REF!</definedName>
    <definedName name="BExQBZZKCSU0GDBO84689SF629S8" localSheetId="4" hidden="1">#REF!</definedName>
    <definedName name="BExQBZZKCSU0GDBO84689SF629S8" localSheetId="8" hidden="1">#REF!</definedName>
    <definedName name="BExQBZZKCSU0GDBO84689SF629S8" localSheetId="20" hidden="1">#REF!</definedName>
    <definedName name="BExQBZZKCSU0GDBO84689SF629S8" localSheetId="7" hidden="1">#REF!</definedName>
    <definedName name="BExQBZZKCSU0GDBO84689SF629S8" hidden="1">#REF!</definedName>
    <definedName name="BExQCT25M6PSWWZ80RDSR8KRTFWR" localSheetId="6" hidden="1">#REF!</definedName>
    <definedName name="BExQCT25M6PSWWZ80RDSR8KRTFWR" localSheetId="5" hidden="1">#REF!</definedName>
    <definedName name="BExQCT25M6PSWWZ80RDSR8KRTFWR" localSheetId="22" hidden="1">#REF!</definedName>
    <definedName name="BExQCT25M6PSWWZ80RDSR8KRTFWR" localSheetId="3" hidden="1">#REF!</definedName>
    <definedName name="BExQCT25M6PSWWZ80RDSR8KRTFWR" localSheetId="19" hidden="1">#REF!</definedName>
    <definedName name="BExQCT25M6PSWWZ80RDSR8KRTFWR" localSheetId="4" hidden="1">#REF!</definedName>
    <definedName name="BExQCT25M6PSWWZ80RDSR8KRTFWR" localSheetId="8" hidden="1">#REF!</definedName>
    <definedName name="BExQCT25M6PSWWZ80RDSR8KRTFWR" localSheetId="20" hidden="1">#REF!</definedName>
    <definedName name="BExQCT25M6PSWWZ80RDSR8KRTFWR" localSheetId="7" hidden="1">#REF!</definedName>
    <definedName name="BExQCT25M6PSWWZ80RDSR8KRTFWR" hidden="1">#REF!</definedName>
    <definedName name="BExQD7LDQ2HK3AB2LIRP4VKT2TR5" localSheetId="6" hidden="1">#REF!</definedName>
    <definedName name="BExQD7LDQ2HK3AB2LIRP4VKT2TR5" localSheetId="5" hidden="1">#REF!</definedName>
    <definedName name="BExQD7LDQ2HK3AB2LIRP4VKT2TR5" localSheetId="22" hidden="1">#REF!</definedName>
    <definedName name="BExQD7LDQ2HK3AB2LIRP4VKT2TR5" localSheetId="3" hidden="1">#REF!</definedName>
    <definedName name="BExQD7LDQ2HK3AB2LIRP4VKT2TR5" localSheetId="19" hidden="1">#REF!</definedName>
    <definedName name="BExQD7LDQ2HK3AB2LIRP4VKT2TR5" localSheetId="4" hidden="1">#REF!</definedName>
    <definedName name="BExQD7LDQ2HK3AB2LIRP4VKT2TR5" localSheetId="8" hidden="1">#REF!</definedName>
    <definedName name="BExQD7LDQ2HK3AB2LIRP4VKT2TR5" localSheetId="20" hidden="1">#REF!</definedName>
    <definedName name="BExQD7LDQ2HK3AB2LIRP4VKT2TR5" localSheetId="7" hidden="1">#REF!</definedName>
    <definedName name="BExQD7LDQ2HK3AB2LIRP4VKT2TR5" hidden="1">#REF!</definedName>
    <definedName name="BExQDF358QKYC5GN5UM4H9QMRO57" localSheetId="6" hidden="1">#REF!</definedName>
    <definedName name="BExQDF358QKYC5GN5UM4H9QMRO57" localSheetId="5" hidden="1">#REF!</definedName>
    <definedName name="BExQDF358QKYC5GN5UM4H9QMRO57" localSheetId="22" hidden="1">#REF!</definedName>
    <definedName name="BExQDF358QKYC5GN5UM4H9QMRO57" localSheetId="3" hidden="1">#REF!</definedName>
    <definedName name="BExQDF358QKYC5GN5UM4H9QMRO57" localSheetId="19" hidden="1">#REF!</definedName>
    <definedName name="BExQDF358QKYC5GN5UM4H9QMRO57" localSheetId="4" hidden="1">#REF!</definedName>
    <definedName name="BExQDF358QKYC5GN5UM4H9QMRO57" localSheetId="8" hidden="1">#REF!</definedName>
    <definedName name="BExQDF358QKYC5GN5UM4H9QMRO57" localSheetId="20" hidden="1">#REF!</definedName>
    <definedName name="BExQDF358QKYC5GN5UM4H9QMRO57" localSheetId="7" hidden="1">#REF!</definedName>
    <definedName name="BExQDF358QKYC5GN5UM4H9QMRO57" hidden="1">#REF!</definedName>
    <definedName name="BExQEVDUAWWC17V6YEJNU4PZV7TI" localSheetId="6" hidden="1">#REF!</definedName>
    <definedName name="BExQEVDUAWWC17V6YEJNU4PZV7TI" localSheetId="5" hidden="1">#REF!</definedName>
    <definedName name="BExQEVDUAWWC17V6YEJNU4PZV7TI" localSheetId="22" hidden="1">#REF!</definedName>
    <definedName name="BExQEVDUAWWC17V6YEJNU4PZV7TI" localSheetId="3" hidden="1">#REF!</definedName>
    <definedName name="BExQEVDUAWWC17V6YEJNU4PZV7TI" localSheetId="19" hidden="1">#REF!</definedName>
    <definedName name="BExQEVDUAWWC17V6YEJNU4PZV7TI" localSheetId="4" hidden="1">#REF!</definedName>
    <definedName name="BExQEVDUAWWC17V6YEJNU4PZV7TI" localSheetId="8" hidden="1">#REF!</definedName>
    <definedName name="BExQEVDUAWWC17V6YEJNU4PZV7TI" localSheetId="20" hidden="1">#REF!</definedName>
    <definedName name="BExQEVDUAWWC17V6YEJNU4PZV7TI" localSheetId="7" hidden="1">#REF!</definedName>
    <definedName name="BExQEVDUAWWC17V6YEJNU4PZV7TI" hidden="1">#REF!</definedName>
    <definedName name="BExQFDD8AMSM81VJ7C5J1PL081ZA" localSheetId="6" hidden="1">#REF!</definedName>
    <definedName name="BExQFDD8AMSM81VJ7C5J1PL081ZA" localSheetId="5" hidden="1">#REF!</definedName>
    <definedName name="BExQFDD8AMSM81VJ7C5J1PL081ZA" localSheetId="22" hidden="1">#REF!</definedName>
    <definedName name="BExQFDD8AMSM81VJ7C5J1PL081ZA" localSheetId="3" hidden="1">#REF!</definedName>
    <definedName name="BExQFDD8AMSM81VJ7C5J1PL081ZA" localSheetId="19" hidden="1">#REF!</definedName>
    <definedName name="BExQFDD8AMSM81VJ7C5J1PL081ZA" localSheetId="4" hidden="1">#REF!</definedName>
    <definedName name="BExQFDD8AMSM81VJ7C5J1PL081ZA" localSheetId="8" hidden="1">#REF!</definedName>
    <definedName name="BExQFDD8AMSM81VJ7C5J1PL081ZA" localSheetId="20" hidden="1">#REF!</definedName>
    <definedName name="BExQFDD8AMSM81VJ7C5J1PL081ZA" localSheetId="7" hidden="1">#REF!</definedName>
    <definedName name="BExQFDD8AMSM81VJ7C5J1PL081ZA" hidden="1">#REF!</definedName>
    <definedName name="BExQG9A8FDEJT47C3G2G4X9H3HJ3" localSheetId="6" hidden="1">#REF!</definedName>
    <definedName name="BExQG9A8FDEJT47C3G2G4X9H3HJ3" localSheetId="5" hidden="1">#REF!</definedName>
    <definedName name="BExQG9A8FDEJT47C3G2G4X9H3HJ3" localSheetId="22" hidden="1">#REF!</definedName>
    <definedName name="BExQG9A8FDEJT47C3G2G4X9H3HJ3" localSheetId="3" hidden="1">#REF!</definedName>
    <definedName name="BExQG9A8FDEJT47C3G2G4X9H3HJ3" localSheetId="19" hidden="1">#REF!</definedName>
    <definedName name="BExQG9A8FDEJT47C3G2G4X9H3HJ3" localSheetId="4" hidden="1">#REF!</definedName>
    <definedName name="BExQG9A8FDEJT47C3G2G4X9H3HJ3" localSheetId="8" hidden="1">#REF!</definedName>
    <definedName name="BExQG9A8FDEJT47C3G2G4X9H3HJ3" localSheetId="20" hidden="1">#REF!</definedName>
    <definedName name="BExQG9A8FDEJT47C3G2G4X9H3HJ3" localSheetId="7" hidden="1">#REF!</definedName>
    <definedName name="BExQG9A8FDEJT47C3G2G4X9H3HJ3" hidden="1">#REF!</definedName>
    <definedName name="BExQGGRZ9PU4DLCW6LIRFFW7K8SB" localSheetId="6" hidden="1">#REF!</definedName>
    <definedName name="BExQGGRZ9PU4DLCW6LIRFFW7K8SB" localSheetId="5" hidden="1">#REF!</definedName>
    <definedName name="BExQGGRZ9PU4DLCW6LIRFFW7K8SB" localSheetId="22" hidden="1">#REF!</definedName>
    <definedName name="BExQGGRZ9PU4DLCW6LIRFFW7K8SB" localSheetId="3" hidden="1">#REF!</definedName>
    <definedName name="BExQGGRZ9PU4DLCW6LIRFFW7K8SB" localSheetId="19" hidden="1">#REF!</definedName>
    <definedName name="BExQGGRZ9PU4DLCW6LIRFFW7K8SB" localSheetId="4" hidden="1">#REF!</definedName>
    <definedName name="BExQGGRZ9PU4DLCW6LIRFFW7K8SB" localSheetId="8" hidden="1">#REF!</definedName>
    <definedName name="BExQGGRZ9PU4DLCW6LIRFFW7K8SB" localSheetId="20" hidden="1">#REF!</definedName>
    <definedName name="BExQGGRZ9PU4DLCW6LIRFFW7K8SB" localSheetId="7" hidden="1">#REF!</definedName>
    <definedName name="BExQGGRZ9PU4DLCW6LIRFFW7K8SB" hidden="1">#REF!</definedName>
    <definedName name="BExQGNIMU06R7XOZP0G4A4JF3PQU" localSheetId="6" hidden="1">#REF!</definedName>
    <definedName name="BExQGNIMU06R7XOZP0G4A4JF3PQU" localSheetId="5" hidden="1">#REF!</definedName>
    <definedName name="BExQGNIMU06R7XOZP0G4A4JF3PQU" localSheetId="22" hidden="1">#REF!</definedName>
    <definedName name="BExQGNIMU06R7XOZP0G4A4JF3PQU" localSheetId="3" hidden="1">#REF!</definedName>
    <definedName name="BExQGNIMU06R7XOZP0G4A4JF3PQU" localSheetId="19" hidden="1">#REF!</definedName>
    <definedName name="BExQGNIMU06R7XOZP0G4A4JF3PQU" localSheetId="4" hidden="1">#REF!</definedName>
    <definedName name="BExQGNIMU06R7XOZP0G4A4JF3PQU" localSheetId="8" hidden="1">#REF!</definedName>
    <definedName name="BExQGNIMU06R7XOZP0G4A4JF3PQU" localSheetId="20" hidden="1">#REF!</definedName>
    <definedName name="BExQGNIMU06R7XOZP0G4A4JF3PQU" localSheetId="7" hidden="1">#REF!</definedName>
    <definedName name="BExQGNIMU06R7XOZP0G4A4JF3PQU" hidden="1">#REF!</definedName>
    <definedName name="BExQHAW8VHKS49T51EGMDEFC81DR" localSheetId="6" hidden="1">#REF!</definedName>
    <definedName name="BExQHAW8VHKS49T51EGMDEFC81DR" localSheetId="5" hidden="1">#REF!</definedName>
    <definedName name="BExQHAW8VHKS49T51EGMDEFC81DR" localSheetId="22" hidden="1">#REF!</definedName>
    <definedName name="BExQHAW8VHKS49T51EGMDEFC81DR" localSheetId="3" hidden="1">#REF!</definedName>
    <definedName name="BExQHAW8VHKS49T51EGMDEFC81DR" localSheetId="19" hidden="1">#REF!</definedName>
    <definedName name="BExQHAW8VHKS49T51EGMDEFC81DR" localSheetId="4" hidden="1">#REF!</definedName>
    <definedName name="BExQHAW8VHKS49T51EGMDEFC81DR" localSheetId="8" hidden="1">#REF!</definedName>
    <definedName name="BExQHAW8VHKS49T51EGMDEFC81DR" localSheetId="20" hidden="1">#REF!</definedName>
    <definedName name="BExQHAW8VHKS49T51EGMDEFC81DR" localSheetId="7" hidden="1">#REF!</definedName>
    <definedName name="BExQHAW8VHKS49T51EGMDEFC81DR" hidden="1">#REF!</definedName>
    <definedName name="BExQKLA0B915G11EYP0LGKQB8ODL" localSheetId="6" hidden="1">#REF!</definedName>
    <definedName name="BExQKLA0B915G11EYP0LGKQB8ODL" localSheetId="5" hidden="1">#REF!</definedName>
    <definedName name="BExQKLA0B915G11EYP0LGKQB8ODL" localSheetId="22" hidden="1">#REF!</definedName>
    <definedName name="BExQKLA0B915G11EYP0LGKQB8ODL" localSheetId="3" hidden="1">#REF!</definedName>
    <definedName name="BExQKLA0B915G11EYP0LGKQB8ODL" localSheetId="19" hidden="1">#REF!</definedName>
    <definedName name="BExQKLA0B915G11EYP0LGKQB8ODL" localSheetId="4" hidden="1">#REF!</definedName>
    <definedName name="BExQKLA0B915G11EYP0LGKQB8ODL" localSheetId="8" hidden="1">#REF!</definedName>
    <definedName name="BExQKLA0B915G11EYP0LGKQB8ODL" localSheetId="20" hidden="1">#REF!</definedName>
    <definedName name="BExQKLA0B915G11EYP0LGKQB8ODL" localSheetId="7" hidden="1">#REF!</definedName>
    <definedName name="BExQKLA0B915G11EYP0LGKQB8ODL" hidden="1">#REF!</definedName>
    <definedName name="BExQLG5AXCWH6GNFB7S4E9NC0XD8" localSheetId="6" hidden="1">#REF!</definedName>
    <definedName name="BExQLG5AXCWH6GNFB7S4E9NC0XD8" localSheetId="5" hidden="1">#REF!</definedName>
    <definedName name="BExQLG5AXCWH6GNFB7S4E9NC0XD8" localSheetId="22" hidden="1">#REF!</definedName>
    <definedName name="BExQLG5AXCWH6GNFB7S4E9NC0XD8" localSheetId="3" hidden="1">#REF!</definedName>
    <definedName name="BExQLG5AXCWH6GNFB7S4E9NC0XD8" localSheetId="19" hidden="1">#REF!</definedName>
    <definedName name="BExQLG5AXCWH6GNFB7S4E9NC0XD8" localSheetId="4" hidden="1">#REF!</definedName>
    <definedName name="BExQLG5AXCWH6GNFB7S4E9NC0XD8" localSheetId="8" hidden="1">#REF!</definedName>
    <definedName name="BExQLG5AXCWH6GNFB7S4E9NC0XD8" localSheetId="20" hidden="1">#REF!</definedName>
    <definedName name="BExQLG5AXCWH6GNFB7S4E9NC0XD8" localSheetId="7" hidden="1">#REF!</definedName>
    <definedName name="BExQLG5AXCWH6GNFB7S4E9NC0XD8" hidden="1">#REF!</definedName>
    <definedName name="BExRYKGHJYFMG3OBTPAS9UNL5J15" localSheetId="6" hidden="1">#REF!</definedName>
    <definedName name="BExRYKGHJYFMG3OBTPAS9UNL5J15" localSheetId="5" hidden="1">#REF!</definedName>
    <definedName name="BExRYKGHJYFMG3OBTPAS9UNL5J15" localSheetId="22" hidden="1">#REF!</definedName>
    <definedName name="BExRYKGHJYFMG3OBTPAS9UNL5J15" localSheetId="3" hidden="1">#REF!</definedName>
    <definedName name="BExRYKGHJYFMG3OBTPAS9UNL5J15" localSheetId="19" hidden="1">#REF!</definedName>
    <definedName name="BExRYKGHJYFMG3OBTPAS9UNL5J15" localSheetId="4" hidden="1">#REF!</definedName>
    <definedName name="BExRYKGHJYFMG3OBTPAS9UNL5J15" localSheetId="8" hidden="1">#REF!</definedName>
    <definedName name="BExRYKGHJYFMG3OBTPAS9UNL5J15" localSheetId="20" hidden="1">#REF!</definedName>
    <definedName name="BExRYKGHJYFMG3OBTPAS9UNL5J15" localSheetId="7" hidden="1">#REF!</definedName>
    <definedName name="BExRYKGHJYFMG3OBTPAS9UNL5J15" hidden="1">#REF!</definedName>
    <definedName name="BExRZ0CBUNTQNDTMSP8907Z8IF0K" localSheetId="6" hidden="1">#REF!</definedName>
    <definedName name="BExRZ0CBUNTQNDTMSP8907Z8IF0K" localSheetId="5" hidden="1">#REF!</definedName>
    <definedName name="BExRZ0CBUNTQNDTMSP8907Z8IF0K" localSheetId="22" hidden="1">#REF!</definedName>
    <definedName name="BExRZ0CBUNTQNDTMSP8907Z8IF0K" localSheetId="3" hidden="1">#REF!</definedName>
    <definedName name="BExRZ0CBUNTQNDTMSP8907Z8IF0K" localSheetId="19" hidden="1">#REF!</definedName>
    <definedName name="BExRZ0CBUNTQNDTMSP8907Z8IF0K" localSheetId="4" hidden="1">#REF!</definedName>
    <definedName name="BExRZ0CBUNTQNDTMSP8907Z8IF0K" localSheetId="8" hidden="1">#REF!</definedName>
    <definedName name="BExRZ0CBUNTQNDTMSP8907Z8IF0K" localSheetId="20" hidden="1">#REF!</definedName>
    <definedName name="BExRZ0CBUNTQNDTMSP8907Z8IF0K" localSheetId="7" hidden="1">#REF!</definedName>
    <definedName name="BExRZ0CBUNTQNDTMSP8907Z8IF0K" hidden="1">#REF!</definedName>
    <definedName name="BExRZ0N3FY8C4LE3YPIZQIR4508K" localSheetId="6" hidden="1">#REF!</definedName>
    <definedName name="BExRZ0N3FY8C4LE3YPIZQIR4508K" localSheetId="5" hidden="1">#REF!</definedName>
    <definedName name="BExRZ0N3FY8C4LE3YPIZQIR4508K" localSheetId="22" hidden="1">#REF!</definedName>
    <definedName name="BExRZ0N3FY8C4LE3YPIZQIR4508K" localSheetId="3" hidden="1">#REF!</definedName>
    <definedName name="BExRZ0N3FY8C4LE3YPIZQIR4508K" localSheetId="19" hidden="1">#REF!</definedName>
    <definedName name="BExRZ0N3FY8C4LE3YPIZQIR4508K" localSheetId="4" hidden="1">#REF!</definedName>
    <definedName name="BExRZ0N3FY8C4LE3YPIZQIR4508K" localSheetId="8" hidden="1">#REF!</definedName>
    <definedName name="BExRZ0N3FY8C4LE3YPIZQIR4508K" localSheetId="20" hidden="1">#REF!</definedName>
    <definedName name="BExRZ0N3FY8C4LE3YPIZQIR4508K" localSheetId="7" hidden="1">#REF!</definedName>
    <definedName name="BExRZ0N3FY8C4LE3YPIZQIR4508K" hidden="1">#REF!</definedName>
    <definedName name="BExRZSIJUZLUM5HUXHG88BHOLJ7H" localSheetId="6" hidden="1">#REF!</definedName>
    <definedName name="BExRZSIJUZLUM5HUXHG88BHOLJ7H" localSheetId="5" hidden="1">#REF!</definedName>
    <definedName name="BExRZSIJUZLUM5HUXHG88BHOLJ7H" localSheetId="22" hidden="1">#REF!</definedName>
    <definedName name="BExRZSIJUZLUM5HUXHG88BHOLJ7H" localSheetId="3" hidden="1">#REF!</definedName>
    <definedName name="BExRZSIJUZLUM5HUXHG88BHOLJ7H" localSheetId="19" hidden="1">#REF!</definedName>
    <definedName name="BExRZSIJUZLUM5HUXHG88BHOLJ7H" localSheetId="4" hidden="1">#REF!</definedName>
    <definedName name="BExRZSIJUZLUM5HUXHG88BHOLJ7H" localSheetId="8" hidden="1">#REF!</definedName>
    <definedName name="BExRZSIJUZLUM5HUXHG88BHOLJ7H" localSheetId="20" hidden="1">#REF!</definedName>
    <definedName name="BExRZSIJUZLUM5HUXHG88BHOLJ7H" localSheetId="7" hidden="1">#REF!</definedName>
    <definedName name="BExRZSIJUZLUM5HUXHG88BHOLJ7H" hidden="1">#REF!</definedName>
    <definedName name="BExS00WO0YBHHO9HE5UL1UQVAUO1" localSheetId="6" hidden="1">#REF!</definedName>
    <definedName name="BExS00WO0YBHHO9HE5UL1UQVAUO1" localSheetId="5" hidden="1">#REF!</definedName>
    <definedName name="BExS00WO0YBHHO9HE5UL1UQVAUO1" localSheetId="22" hidden="1">#REF!</definedName>
    <definedName name="BExS00WO0YBHHO9HE5UL1UQVAUO1" localSheetId="3" hidden="1">#REF!</definedName>
    <definedName name="BExS00WO0YBHHO9HE5UL1UQVAUO1" localSheetId="19" hidden="1">#REF!</definedName>
    <definedName name="BExS00WO0YBHHO9HE5UL1UQVAUO1" localSheetId="4" hidden="1">#REF!</definedName>
    <definedName name="BExS00WO0YBHHO9HE5UL1UQVAUO1" localSheetId="8" hidden="1">#REF!</definedName>
    <definedName name="BExS00WO0YBHHO9HE5UL1UQVAUO1" localSheetId="20" hidden="1">#REF!</definedName>
    <definedName name="BExS00WO0YBHHO9HE5UL1UQVAUO1" localSheetId="7" hidden="1">#REF!</definedName>
    <definedName name="BExS00WO0YBHHO9HE5UL1UQVAUO1" hidden="1">#REF!</definedName>
    <definedName name="BExS1UZKA34PAKDSTYYUBNIR4MXF" localSheetId="6" hidden="1">#REF!</definedName>
    <definedName name="BExS1UZKA34PAKDSTYYUBNIR4MXF" localSheetId="5" hidden="1">#REF!</definedName>
    <definedName name="BExS1UZKA34PAKDSTYYUBNIR4MXF" localSheetId="22" hidden="1">#REF!</definedName>
    <definedName name="BExS1UZKA34PAKDSTYYUBNIR4MXF" localSheetId="3" hidden="1">#REF!</definedName>
    <definedName name="BExS1UZKA34PAKDSTYYUBNIR4MXF" localSheetId="19" hidden="1">#REF!</definedName>
    <definedName name="BExS1UZKA34PAKDSTYYUBNIR4MXF" localSheetId="4" hidden="1">#REF!</definedName>
    <definedName name="BExS1UZKA34PAKDSTYYUBNIR4MXF" localSheetId="8" hidden="1">#REF!</definedName>
    <definedName name="BExS1UZKA34PAKDSTYYUBNIR4MXF" localSheetId="20" hidden="1">#REF!</definedName>
    <definedName name="BExS1UZKA34PAKDSTYYUBNIR4MXF" localSheetId="7" hidden="1">#REF!</definedName>
    <definedName name="BExS1UZKA34PAKDSTYYUBNIR4MXF" hidden="1">#REF!</definedName>
    <definedName name="BExS2IILHQJOER4TPQKFM1V75VCM" localSheetId="6" hidden="1">#REF!</definedName>
    <definedName name="BExS2IILHQJOER4TPQKFM1V75VCM" localSheetId="5" hidden="1">#REF!</definedName>
    <definedName name="BExS2IILHQJOER4TPQKFM1V75VCM" localSheetId="22" hidden="1">#REF!</definedName>
    <definedName name="BExS2IILHQJOER4TPQKFM1V75VCM" localSheetId="3" hidden="1">#REF!</definedName>
    <definedName name="BExS2IILHQJOER4TPQKFM1V75VCM" localSheetId="19" hidden="1">#REF!</definedName>
    <definedName name="BExS2IILHQJOER4TPQKFM1V75VCM" localSheetId="4" hidden="1">#REF!</definedName>
    <definedName name="BExS2IILHQJOER4TPQKFM1V75VCM" localSheetId="8" hidden="1">#REF!</definedName>
    <definedName name="BExS2IILHQJOER4TPQKFM1V75VCM" localSheetId="20" hidden="1">#REF!</definedName>
    <definedName name="BExS2IILHQJOER4TPQKFM1V75VCM" localSheetId="7" hidden="1">#REF!</definedName>
    <definedName name="BExS2IILHQJOER4TPQKFM1V75VCM" hidden="1">#REF!</definedName>
    <definedName name="BExS3KFF56GPO2J7TIZ6M5SFJEOG" localSheetId="6" hidden="1">#REF!</definedName>
    <definedName name="BExS3KFF56GPO2J7TIZ6M5SFJEOG" localSheetId="5" hidden="1">#REF!</definedName>
    <definedName name="BExS3KFF56GPO2J7TIZ6M5SFJEOG" localSheetId="22" hidden="1">#REF!</definedName>
    <definedName name="BExS3KFF56GPO2J7TIZ6M5SFJEOG" localSheetId="3" hidden="1">#REF!</definedName>
    <definedName name="BExS3KFF56GPO2J7TIZ6M5SFJEOG" localSheetId="19" hidden="1">#REF!</definedName>
    <definedName name="BExS3KFF56GPO2J7TIZ6M5SFJEOG" localSheetId="4" hidden="1">#REF!</definedName>
    <definedName name="BExS3KFF56GPO2J7TIZ6M5SFJEOG" localSheetId="8" hidden="1">#REF!</definedName>
    <definedName name="BExS3KFF56GPO2J7TIZ6M5SFJEOG" localSheetId="20" hidden="1">#REF!</definedName>
    <definedName name="BExS3KFF56GPO2J7TIZ6M5SFJEOG" localSheetId="7" hidden="1">#REF!</definedName>
    <definedName name="BExS3KFF56GPO2J7TIZ6M5SFJEOG" hidden="1">#REF!</definedName>
    <definedName name="BExS3MTPQB1ASW6W43WV8A1SO24G" localSheetId="6" hidden="1">#REF!</definedName>
    <definedName name="BExS3MTPQB1ASW6W43WV8A1SO24G" localSheetId="5" hidden="1">#REF!</definedName>
    <definedName name="BExS3MTPQB1ASW6W43WV8A1SO24G" localSheetId="22" hidden="1">#REF!</definedName>
    <definedName name="BExS3MTPQB1ASW6W43WV8A1SO24G" localSheetId="3" hidden="1">#REF!</definedName>
    <definedName name="BExS3MTPQB1ASW6W43WV8A1SO24G" localSheetId="19" hidden="1">#REF!</definedName>
    <definedName name="BExS3MTPQB1ASW6W43WV8A1SO24G" localSheetId="4" hidden="1">#REF!</definedName>
    <definedName name="BExS3MTPQB1ASW6W43WV8A1SO24G" localSheetId="8" hidden="1">#REF!</definedName>
    <definedName name="BExS3MTPQB1ASW6W43WV8A1SO24G" localSheetId="20" hidden="1">#REF!</definedName>
    <definedName name="BExS3MTPQB1ASW6W43WV8A1SO24G" localSheetId="7" hidden="1">#REF!</definedName>
    <definedName name="BExS3MTPQB1ASW6W43WV8A1SO24G" hidden="1">#REF!</definedName>
    <definedName name="BExS5ECY78OQP7LJF2PSKE3N2FZO" localSheetId="6" hidden="1">#REF!</definedName>
    <definedName name="BExS5ECY78OQP7LJF2PSKE3N2FZO" localSheetId="5" hidden="1">#REF!</definedName>
    <definedName name="BExS5ECY78OQP7LJF2PSKE3N2FZO" localSheetId="22" hidden="1">#REF!</definedName>
    <definedName name="BExS5ECY78OQP7LJF2PSKE3N2FZO" localSheetId="3" hidden="1">#REF!</definedName>
    <definedName name="BExS5ECY78OQP7LJF2PSKE3N2FZO" localSheetId="19" hidden="1">#REF!</definedName>
    <definedName name="BExS5ECY78OQP7LJF2PSKE3N2FZO" localSheetId="4" hidden="1">#REF!</definedName>
    <definedName name="BExS5ECY78OQP7LJF2PSKE3N2FZO" localSheetId="8" hidden="1">#REF!</definedName>
    <definedName name="BExS5ECY78OQP7LJF2PSKE3N2FZO" localSheetId="20" hidden="1">#REF!</definedName>
    <definedName name="BExS5ECY78OQP7LJF2PSKE3N2FZO" localSheetId="7" hidden="1">#REF!</definedName>
    <definedName name="BExS5ECY78OQP7LJF2PSKE3N2FZO" hidden="1">#REF!</definedName>
    <definedName name="BExS5O3P3VBTXVHEQLBJJTZ44X5E" localSheetId="6" hidden="1">#REF!</definedName>
    <definedName name="BExS5O3P3VBTXVHEQLBJJTZ44X5E" localSheetId="5" hidden="1">#REF!</definedName>
    <definedName name="BExS5O3P3VBTXVHEQLBJJTZ44X5E" localSheetId="22" hidden="1">#REF!</definedName>
    <definedName name="BExS5O3P3VBTXVHEQLBJJTZ44X5E" localSheetId="3" hidden="1">#REF!</definedName>
    <definedName name="BExS5O3P3VBTXVHEQLBJJTZ44X5E" localSheetId="19" hidden="1">#REF!</definedName>
    <definedName name="BExS5O3P3VBTXVHEQLBJJTZ44X5E" localSheetId="4" hidden="1">#REF!</definedName>
    <definedName name="BExS5O3P3VBTXVHEQLBJJTZ44X5E" localSheetId="8" hidden="1">#REF!</definedName>
    <definedName name="BExS5O3P3VBTXVHEQLBJJTZ44X5E" localSheetId="20" hidden="1">#REF!</definedName>
    <definedName name="BExS5O3P3VBTXVHEQLBJJTZ44X5E" localSheetId="7" hidden="1">#REF!</definedName>
    <definedName name="BExS5O3P3VBTXVHEQLBJJTZ44X5E" hidden="1">#REF!</definedName>
    <definedName name="BExS6N5XZTR2P0ABPVQHL0D4FBLS" localSheetId="6" hidden="1">#REF!</definedName>
    <definedName name="BExS6N5XZTR2P0ABPVQHL0D4FBLS" localSheetId="5" hidden="1">#REF!</definedName>
    <definedName name="BExS6N5XZTR2P0ABPVQHL0D4FBLS" localSheetId="22" hidden="1">#REF!</definedName>
    <definedName name="BExS6N5XZTR2P0ABPVQHL0D4FBLS" localSheetId="3" hidden="1">#REF!</definedName>
    <definedName name="BExS6N5XZTR2P0ABPVQHL0D4FBLS" localSheetId="19" hidden="1">#REF!</definedName>
    <definedName name="BExS6N5XZTR2P0ABPVQHL0D4FBLS" localSheetId="4" hidden="1">#REF!</definedName>
    <definedName name="BExS6N5XZTR2P0ABPVQHL0D4FBLS" localSheetId="8" hidden="1">#REF!</definedName>
    <definedName name="BExS6N5XZTR2P0ABPVQHL0D4FBLS" localSheetId="20" hidden="1">#REF!</definedName>
    <definedName name="BExS6N5XZTR2P0ABPVQHL0D4FBLS" localSheetId="7" hidden="1">#REF!</definedName>
    <definedName name="BExS6N5XZTR2P0ABPVQHL0D4FBLS" hidden="1">#REF!</definedName>
    <definedName name="BExS6S40JMF44ZTMXW3UE4WW9B54" localSheetId="6" hidden="1">[1]HEADER!#REF!</definedName>
    <definedName name="BExS6S40JMF44ZTMXW3UE4WW9B54" localSheetId="5" hidden="1">[1]HEADER!#REF!</definedName>
    <definedName name="BExS6S40JMF44ZTMXW3UE4WW9B54" localSheetId="22" hidden="1">[1]HEADER!#REF!</definedName>
    <definedName name="BExS6S40JMF44ZTMXW3UE4WW9B54" localSheetId="3" hidden="1">[1]HEADER!#REF!</definedName>
    <definedName name="BExS6S40JMF44ZTMXW3UE4WW9B54" localSheetId="19" hidden="1">[1]HEADER!#REF!</definedName>
    <definedName name="BExS6S40JMF44ZTMXW3UE4WW9B54" localSheetId="4" hidden="1">[1]HEADER!#REF!</definedName>
    <definedName name="BExS6S40JMF44ZTMXW3UE4WW9B54" localSheetId="8" hidden="1">[1]HEADER!#REF!</definedName>
    <definedName name="BExS6S40JMF44ZTMXW3UE4WW9B54" localSheetId="20" hidden="1">[1]HEADER!#REF!</definedName>
    <definedName name="BExS6S40JMF44ZTMXW3UE4WW9B54" localSheetId="7" hidden="1">[1]HEADER!#REF!</definedName>
    <definedName name="BExS6S40JMF44ZTMXW3UE4WW9B54" hidden="1">[1]HEADER!#REF!</definedName>
    <definedName name="BExS87YIXR3FSLSC8E4XR6RYTRUN" localSheetId="6" hidden="1">#REF!</definedName>
    <definedName name="BExS87YIXR3FSLSC8E4XR6RYTRUN" localSheetId="5" hidden="1">#REF!</definedName>
    <definedName name="BExS87YIXR3FSLSC8E4XR6RYTRUN" localSheetId="17" hidden="1">#REF!</definedName>
    <definedName name="BExS87YIXR3FSLSC8E4XR6RYTRUN" localSheetId="22" hidden="1">#REF!</definedName>
    <definedName name="BExS87YIXR3FSLSC8E4XR6RYTRUN" localSheetId="3" hidden="1">#REF!</definedName>
    <definedName name="BExS87YIXR3FSLSC8E4XR6RYTRUN" localSheetId="19" hidden="1">#REF!</definedName>
    <definedName name="BExS87YIXR3FSLSC8E4XR6RYTRUN" localSheetId="15" hidden="1">#REF!</definedName>
    <definedName name="BExS87YIXR3FSLSC8E4XR6RYTRUN" localSheetId="4" hidden="1">#REF!</definedName>
    <definedName name="BExS87YIXR3FSLSC8E4XR6RYTRUN" localSheetId="8" hidden="1">#REF!</definedName>
    <definedName name="BExS87YIXR3FSLSC8E4XR6RYTRUN" localSheetId="20" hidden="1">#REF!</definedName>
    <definedName name="BExS87YIXR3FSLSC8E4XR6RYTRUN" localSheetId="7" hidden="1">#REF!</definedName>
    <definedName name="BExS87YIXR3FSLSC8E4XR6RYTRUN" hidden="1">#REF!</definedName>
    <definedName name="BExS8W34H5WAAGKWSE2I4C1I6104" localSheetId="6" hidden="1">#REF!</definedName>
    <definedName name="BExS8W34H5WAAGKWSE2I4C1I6104" localSheetId="5" hidden="1">#REF!</definedName>
    <definedName name="BExS8W34H5WAAGKWSE2I4C1I6104" localSheetId="22" hidden="1">#REF!</definedName>
    <definedName name="BExS8W34H5WAAGKWSE2I4C1I6104" localSheetId="3" hidden="1">#REF!</definedName>
    <definedName name="BExS8W34H5WAAGKWSE2I4C1I6104" localSheetId="19" hidden="1">#REF!</definedName>
    <definedName name="BExS8W34H5WAAGKWSE2I4C1I6104" localSheetId="4" hidden="1">#REF!</definedName>
    <definedName name="BExS8W34H5WAAGKWSE2I4C1I6104" localSheetId="8" hidden="1">#REF!</definedName>
    <definedName name="BExS8W34H5WAAGKWSE2I4C1I6104" localSheetId="20" hidden="1">#REF!</definedName>
    <definedName name="BExS8W34H5WAAGKWSE2I4C1I6104" localSheetId="7" hidden="1">#REF!</definedName>
    <definedName name="BExS8W34H5WAAGKWSE2I4C1I6104" hidden="1">#REF!</definedName>
    <definedName name="BExS9EILFQPGCOS09DV3TPIILJKO" localSheetId="6" hidden="1">#REF!</definedName>
    <definedName name="BExS9EILFQPGCOS09DV3TPIILJKO" localSheetId="5" hidden="1">#REF!</definedName>
    <definedName name="BExS9EILFQPGCOS09DV3TPIILJKO" localSheetId="22" hidden="1">#REF!</definedName>
    <definedName name="BExS9EILFQPGCOS09DV3TPIILJKO" localSheetId="3" hidden="1">#REF!</definedName>
    <definedName name="BExS9EILFQPGCOS09DV3TPIILJKO" localSheetId="19" hidden="1">#REF!</definedName>
    <definedName name="BExS9EILFQPGCOS09DV3TPIILJKO" localSheetId="4" hidden="1">#REF!</definedName>
    <definedName name="BExS9EILFQPGCOS09DV3TPIILJKO" localSheetId="8" hidden="1">#REF!</definedName>
    <definedName name="BExS9EILFQPGCOS09DV3TPIILJKO" localSheetId="20" hidden="1">#REF!</definedName>
    <definedName name="BExS9EILFQPGCOS09DV3TPIILJKO" localSheetId="7" hidden="1">#REF!</definedName>
    <definedName name="BExS9EILFQPGCOS09DV3TPIILJKO" hidden="1">#REF!</definedName>
    <definedName name="BExS9EILXG8QHHMVBQ51THPGVRC9" localSheetId="6" hidden="1">#REF!</definedName>
    <definedName name="BExS9EILXG8QHHMVBQ51THPGVRC9" localSheetId="5" hidden="1">#REF!</definedName>
    <definedName name="BExS9EILXG8QHHMVBQ51THPGVRC9" localSheetId="22" hidden="1">#REF!</definedName>
    <definedName name="BExS9EILXG8QHHMVBQ51THPGVRC9" localSheetId="3" hidden="1">#REF!</definedName>
    <definedName name="BExS9EILXG8QHHMVBQ51THPGVRC9" localSheetId="19" hidden="1">#REF!</definedName>
    <definedName name="BExS9EILXG8QHHMVBQ51THPGVRC9" localSheetId="4" hidden="1">#REF!</definedName>
    <definedName name="BExS9EILXG8QHHMVBQ51THPGVRC9" localSheetId="8" hidden="1">#REF!</definedName>
    <definedName name="BExS9EILXG8QHHMVBQ51THPGVRC9" localSheetId="20" hidden="1">#REF!</definedName>
    <definedName name="BExS9EILXG8QHHMVBQ51THPGVRC9" localSheetId="7" hidden="1">#REF!</definedName>
    <definedName name="BExS9EILXG8QHHMVBQ51THPGVRC9" hidden="1">#REF!</definedName>
    <definedName name="BExS9Y5A923VPLNU383NPTZCMFLK" localSheetId="6" hidden="1">#REF!</definedName>
    <definedName name="BExS9Y5A923VPLNU383NPTZCMFLK" localSheetId="5" hidden="1">#REF!</definedName>
    <definedName name="BExS9Y5A923VPLNU383NPTZCMFLK" localSheetId="22" hidden="1">#REF!</definedName>
    <definedName name="BExS9Y5A923VPLNU383NPTZCMFLK" localSheetId="3" hidden="1">#REF!</definedName>
    <definedName name="BExS9Y5A923VPLNU383NPTZCMFLK" localSheetId="19" hidden="1">#REF!</definedName>
    <definedName name="BExS9Y5A923VPLNU383NPTZCMFLK" localSheetId="4" hidden="1">#REF!</definedName>
    <definedName name="BExS9Y5A923VPLNU383NPTZCMFLK" localSheetId="8" hidden="1">#REF!</definedName>
    <definedName name="BExS9Y5A923VPLNU383NPTZCMFLK" localSheetId="20" hidden="1">#REF!</definedName>
    <definedName name="BExS9Y5A923VPLNU383NPTZCMFLK" localSheetId="7" hidden="1">#REF!</definedName>
    <definedName name="BExS9Y5A923VPLNU383NPTZCMFLK" hidden="1">#REF!</definedName>
    <definedName name="BExSA2SKTP0TBP4IZ9WSU8O9B6XG" localSheetId="6" hidden="1">#REF!</definedName>
    <definedName name="BExSA2SKTP0TBP4IZ9WSU8O9B6XG" localSheetId="5" hidden="1">#REF!</definedName>
    <definedName name="BExSA2SKTP0TBP4IZ9WSU8O9B6XG" localSheetId="22" hidden="1">#REF!</definedName>
    <definedName name="BExSA2SKTP0TBP4IZ9WSU8O9B6XG" localSheetId="3" hidden="1">#REF!</definedName>
    <definedName name="BExSA2SKTP0TBP4IZ9WSU8O9B6XG" localSheetId="19" hidden="1">#REF!</definedName>
    <definedName name="BExSA2SKTP0TBP4IZ9WSU8O9B6XG" localSheetId="4" hidden="1">#REF!</definedName>
    <definedName name="BExSA2SKTP0TBP4IZ9WSU8O9B6XG" localSheetId="8" hidden="1">#REF!</definedName>
    <definedName name="BExSA2SKTP0TBP4IZ9WSU8O9B6XG" localSheetId="20" hidden="1">#REF!</definedName>
    <definedName name="BExSA2SKTP0TBP4IZ9WSU8O9B6XG" localSheetId="7" hidden="1">#REF!</definedName>
    <definedName name="BExSA2SKTP0TBP4IZ9WSU8O9B6XG" hidden="1">#REF!</definedName>
    <definedName name="BExSAS49U4EAIIC6K381GNCFG2Q7" localSheetId="6" hidden="1">#REF!</definedName>
    <definedName name="BExSAS49U4EAIIC6K381GNCFG2Q7" localSheetId="5" hidden="1">#REF!</definedName>
    <definedName name="BExSAS49U4EAIIC6K381GNCFG2Q7" localSheetId="22" hidden="1">#REF!</definedName>
    <definedName name="BExSAS49U4EAIIC6K381GNCFG2Q7" localSheetId="3" hidden="1">#REF!</definedName>
    <definedName name="BExSAS49U4EAIIC6K381GNCFG2Q7" localSheetId="19" hidden="1">#REF!</definedName>
    <definedName name="BExSAS49U4EAIIC6K381GNCFG2Q7" localSheetId="4" hidden="1">#REF!</definedName>
    <definedName name="BExSAS49U4EAIIC6K381GNCFG2Q7" localSheetId="8" hidden="1">#REF!</definedName>
    <definedName name="BExSAS49U4EAIIC6K381GNCFG2Q7" localSheetId="20" hidden="1">#REF!</definedName>
    <definedName name="BExSAS49U4EAIIC6K381GNCFG2Q7" localSheetId="7" hidden="1">#REF!</definedName>
    <definedName name="BExSAS49U4EAIIC6K381GNCFG2Q7" hidden="1">#REF!</definedName>
    <definedName name="BExSAVKEF8BPDO60U394EW42ASGF" localSheetId="6" hidden="1">#REF!</definedName>
    <definedName name="BExSAVKEF8BPDO60U394EW42ASGF" localSheetId="5" hidden="1">#REF!</definedName>
    <definedName name="BExSAVKEF8BPDO60U394EW42ASGF" localSheetId="22" hidden="1">#REF!</definedName>
    <definedName name="BExSAVKEF8BPDO60U394EW42ASGF" localSheetId="3" hidden="1">#REF!</definedName>
    <definedName name="BExSAVKEF8BPDO60U394EW42ASGF" localSheetId="19" hidden="1">#REF!</definedName>
    <definedName name="BExSAVKEF8BPDO60U394EW42ASGF" localSheetId="4" hidden="1">#REF!</definedName>
    <definedName name="BExSAVKEF8BPDO60U394EW42ASGF" localSheetId="8" hidden="1">#REF!</definedName>
    <definedName name="BExSAVKEF8BPDO60U394EW42ASGF" localSheetId="20" hidden="1">#REF!</definedName>
    <definedName name="BExSAVKEF8BPDO60U394EW42ASGF" localSheetId="7" hidden="1">#REF!</definedName>
    <definedName name="BExSAVKEF8BPDO60U394EW42ASGF" hidden="1">#REF!</definedName>
    <definedName name="BExSAWGSD951UOU318AV5GGVWBAQ" localSheetId="6" hidden="1">#REF!</definedName>
    <definedName name="BExSAWGSD951UOU318AV5GGVWBAQ" localSheetId="5" hidden="1">#REF!</definedName>
    <definedName name="BExSAWGSD951UOU318AV5GGVWBAQ" localSheetId="22" hidden="1">#REF!</definedName>
    <definedName name="BExSAWGSD951UOU318AV5GGVWBAQ" localSheetId="3" hidden="1">#REF!</definedName>
    <definedName name="BExSAWGSD951UOU318AV5GGVWBAQ" localSheetId="4" hidden="1">#REF!</definedName>
    <definedName name="BExSAWGSD951UOU318AV5GGVWBAQ" localSheetId="8" hidden="1">#REF!</definedName>
    <definedName name="BExSAWGSD951UOU318AV5GGVWBAQ" localSheetId="20" hidden="1">#REF!</definedName>
    <definedName name="BExSAWGSD951UOU318AV5GGVWBAQ" localSheetId="7" hidden="1">#REF!</definedName>
    <definedName name="BExSAWGSD951UOU318AV5GGVWBAQ" hidden="1">#REF!</definedName>
    <definedName name="BExSBGE6R3N7T3CT30TA30O65RJY" localSheetId="6" hidden="1">#REF!</definedName>
    <definedName name="BExSBGE6R3N7T3CT30TA30O65RJY" localSheetId="5" hidden="1">#REF!</definedName>
    <definedName name="BExSBGE6R3N7T3CT30TA30O65RJY" localSheetId="22" hidden="1">#REF!</definedName>
    <definedName name="BExSBGE6R3N7T3CT30TA30O65RJY" localSheetId="3" hidden="1">#REF!</definedName>
    <definedName name="BExSBGE6R3N7T3CT30TA30O65RJY" localSheetId="19" hidden="1">#REF!</definedName>
    <definedName name="BExSBGE6R3N7T3CT30TA30O65RJY" localSheetId="4" hidden="1">#REF!</definedName>
    <definedName name="BExSBGE6R3N7T3CT30TA30O65RJY" localSheetId="8" hidden="1">#REF!</definedName>
    <definedName name="BExSBGE6R3N7T3CT30TA30O65RJY" localSheetId="20" hidden="1">#REF!</definedName>
    <definedName name="BExSBGE6R3N7T3CT30TA30O65RJY" localSheetId="7" hidden="1">#REF!</definedName>
    <definedName name="BExSBGE6R3N7T3CT30TA30O65RJY" hidden="1">#REF!</definedName>
    <definedName name="BExSDBTP6MPL3CYZZVG8A6AP47KH" localSheetId="6" hidden="1">#REF!</definedName>
    <definedName name="BExSDBTP6MPL3CYZZVG8A6AP47KH" localSheetId="5" hidden="1">#REF!</definedName>
    <definedName name="BExSDBTP6MPL3CYZZVG8A6AP47KH" localSheetId="22" hidden="1">#REF!</definedName>
    <definedName name="BExSDBTP6MPL3CYZZVG8A6AP47KH" localSheetId="3" hidden="1">#REF!</definedName>
    <definedName name="BExSDBTP6MPL3CYZZVG8A6AP47KH" localSheetId="19" hidden="1">#REF!</definedName>
    <definedName name="BExSDBTP6MPL3CYZZVG8A6AP47KH" localSheetId="4" hidden="1">#REF!</definedName>
    <definedName name="BExSDBTP6MPL3CYZZVG8A6AP47KH" localSheetId="8" hidden="1">#REF!</definedName>
    <definedName name="BExSDBTP6MPL3CYZZVG8A6AP47KH" localSheetId="20" hidden="1">#REF!</definedName>
    <definedName name="BExSDBTP6MPL3CYZZVG8A6AP47KH" localSheetId="7" hidden="1">#REF!</definedName>
    <definedName name="BExSDBTP6MPL3CYZZVG8A6AP47KH" hidden="1">#REF!</definedName>
    <definedName name="BExSH3L8ZU7A9TMERVFAUSWAI7HD" localSheetId="6" hidden="1">#REF!</definedName>
    <definedName name="BExSH3L8ZU7A9TMERVFAUSWAI7HD" localSheetId="5" hidden="1">#REF!</definedName>
    <definedName name="BExSH3L8ZU7A9TMERVFAUSWAI7HD" localSheetId="22" hidden="1">#REF!</definedName>
    <definedName name="BExSH3L8ZU7A9TMERVFAUSWAI7HD" localSheetId="3" hidden="1">#REF!</definedName>
    <definedName name="BExSH3L8ZU7A9TMERVFAUSWAI7HD" localSheetId="19" hidden="1">#REF!</definedName>
    <definedName name="BExSH3L8ZU7A9TMERVFAUSWAI7HD" localSheetId="4" hidden="1">#REF!</definedName>
    <definedName name="BExSH3L8ZU7A9TMERVFAUSWAI7HD" localSheetId="8" hidden="1">#REF!</definedName>
    <definedName name="BExSH3L8ZU7A9TMERVFAUSWAI7HD" localSheetId="20" hidden="1">#REF!</definedName>
    <definedName name="BExSH3L8ZU7A9TMERVFAUSWAI7HD" localSheetId="7" hidden="1">#REF!</definedName>
    <definedName name="BExSH3L8ZU7A9TMERVFAUSWAI7HD" hidden="1">#REF!</definedName>
    <definedName name="BExSH6VY0236P5YAREUQ5PG9MV6R" localSheetId="6" hidden="1">#REF!</definedName>
    <definedName name="BExSH6VY0236P5YAREUQ5PG9MV6R" localSheetId="5" hidden="1">#REF!</definedName>
    <definedName name="BExSH6VY0236P5YAREUQ5PG9MV6R" localSheetId="22" hidden="1">#REF!</definedName>
    <definedName name="BExSH6VY0236P5YAREUQ5PG9MV6R" localSheetId="3" hidden="1">#REF!</definedName>
    <definedName name="BExSH6VY0236P5YAREUQ5PG9MV6R" localSheetId="19" hidden="1">#REF!</definedName>
    <definedName name="BExSH6VY0236P5YAREUQ5PG9MV6R" localSheetId="4" hidden="1">#REF!</definedName>
    <definedName name="BExSH6VY0236P5YAREUQ5PG9MV6R" localSheetId="8" hidden="1">#REF!</definedName>
    <definedName name="BExSH6VY0236P5YAREUQ5PG9MV6R" localSheetId="20" hidden="1">#REF!</definedName>
    <definedName name="BExSH6VY0236P5YAREUQ5PG9MV6R" localSheetId="7" hidden="1">#REF!</definedName>
    <definedName name="BExSH6VY0236P5YAREUQ5PG9MV6R" hidden="1">#REF!</definedName>
    <definedName name="BExSH9A9LGHAMMVAUTWYJ7O4I5II" localSheetId="6" hidden="1">#REF!</definedName>
    <definedName name="BExSH9A9LGHAMMVAUTWYJ7O4I5II" localSheetId="5" hidden="1">#REF!</definedName>
    <definedName name="BExSH9A9LGHAMMVAUTWYJ7O4I5II" localSheetId="22" hidden="1">#REF!</definedName>
    <definedName name="BExSH9A9LGHAMMVAUTWYJ7O4I5II" localSheetId="3" hidden="1">#REF!</definedName>
    <definedName name="BExSH9A9LGHAMMVAUTWYJ7O4I5II" localSheetId="19" hidden="1">#REF!</definedName>
    <definedName name="BExSH9A9LGHAMMVAUTWYJ7O4I5II" localSheetId="4" hidden="1">#REF!</definedName>
    <definedName name="BExSH9A9LGHAMMVAUTWYJ7O4I5II" localSheetId="8" hidden="1">#REF!</definedName>
    <definedName name="BExSH9A9LGHAMMVAUTWYJ7O4I5II" localSheetId="20" hidden="1">#REF!</definedName>
    <definedName name="BExSH9A9LGHAMMVAUTWYJ7O4I5II" localSheetId="7" hidden="1">#REF!</definedName>
    <definedName name="BExSH9A9LGHAMMVAUTWYJ7O4I5II" hidden="1">#REF!</definedName>
    <definedName name="BExTU9JSAV2531V5PLTFMW5PLVMP" localSheetId="6" hidden="1">#REF!</definedName>
    <definedName name="BExTU9JSAV2531V5PLTFMW5PLVMP" localSheetId="5" hidden="1">#REF!</definedName>
    <definedName name="BExTU9JSAV2531V5PLTFMW5PLVMP" localSheetId="22" hidden="1">#REF!</definedName>
    <definedName name="BExTU9JSAV2531V5PLTFMW5PLVMP" localSheetId="3" hidden="1">#REF!</definedName>
    <definedName name="BExTU9JSAV2531V5PLTFMW5PLVMP" localSheetId="19" hidden="1">#REF!</definedName>
    <definedName name="BExTU9JSAV2531V5PLTFMW5PLVMP" localSheetId="4" hidden="1">#REF!</definedName>
    <definedName name="BExTU9JSAV2531V5PLTFMW5PLVMP" localSheetId="8" hidden="1">#REF!</definedName>
    <definedName name="BExTU9JSAV2531V5PLTFMW5PLVMP" localSheetId="20" hidden="1">#REF!</definedName>
    <definedName name="BExTU9JSAV2531V5PLTFMW5PLVMP" localSheetId="7" hidden="1">#REF!</definedName>
    <definedName name="BExTU9JSAV2531V5PLTFMW5PLVMP" hidden="1">#REF!</definedName>
    <definedName name="BExTW0C5M3IHIGFCS6DO31ROJDSV" localSheetId="6" hidden="1">#REF!</definedName>
    <definedName name="BExTW0C5M3IHIGFCS6DO31ROJDSV" localSheetId="5" hidden="1">#REF!</definedName>
    <definedName name="BExTW0C5M3IHIGFCS6DO31ROJDSV" localSheetId="22" hidden="1">#REF!</definedName>
    <definedName name="BExTW0C5M3IHIGFCS6DO31ROJDSV" localSheetId="3" hidden="1">#REF!</definedName>
    <definedName name="BExTW0C5M3IHIGFCS6DO31ROJDSV" localSheetId="19" hidden="1">#REF!</definedName>
    <definedName name="BExTW0C5M3IHIGFCS6DO31ROJDSV" localSheetId="4" hidden="1">#REF!</definedName>
    <definedName name="BExTW0C5M3IHIGFCS6DO31ROJDSV" localSheetId="8" hidden="1">#REF!</definedName>
    <definedName name="BExTW0C5M3IHIGFCS6DO31ROJDSV" localSheetId="20" hidden="1">#REF!</definedName>
    <definedName name="BExTW0C5M3IHIGFCS6DO31ROJDSV" localSheetId="7" hidden="1">#REF!</definedName>
    <definedName name="BExTW0C5M3IHIGFCS6DO31ROJDSV" hidden="1">#REF!</definedName>
    <definedName name="BExTXXF2E0CXNIMDX872LQ83S98O" localSheetId="6" hidden="1">#REF!</definedName>
    <definedName name="BExTXXF2E0CXNIMDX872LQ83S98O" localSheetId="5" hidden="1">#REF!</definedName>
    <definedName name="BExTXXF2E0CXNIMDX872LQ83S98O" localSheetId="22" hidden="1">#REF!</definedName>
    <definedName name="BExTXXF2E0CXNIMDX872LQ83S98O" localSheetId="3" hidden="1">#REF!</definedName>
    <definedName name="BExTXXF2E0CXNIMDX872LQ83S98O" localSheetId="19" hidden="1">#REF!</definedName>
    <definedName name="BExTXXF2E0CXNIMDX872LQ83S98O" localSheetId="4" hidden="1">#REF!</definedName>
    <definedName name="BExTXXF2E0CXNIMDX872LQ83S98O" localSheetId="8" hidden="1">#REF!</definedName>
    <definedName name="BExTXXF2E0CXNIMDX872LQ83S98O" localSheetId="20" hidden="1">#REF!</definedName>
    <definedName name="BExTXXF2E0CXNIMDX872LQ83S98O" localSheetId="7" hidden="1">#REF!</definedName>
    <definedName name="BExTXXF2E0CXNIMDX872LQ83S98O" hidden="1">#REF!</definedName>
    <definedName name="BExU0FBTXHHGM40O8TBAOH806RGX" localSheetId="6" hidden="1">#REF!</definedName>
    <definedName name="BExU0FBTXHHGM40O8TBAOH806RGX" localSheetId="5" hidden="1">#REF!</definedName>
    <definedName name="BExU0FBTXHHGM40O8TBAOH806RGX" localSheetId="22" hidden="1">#REF!</definedName>
    <definedName name="BExU0FBTXHHGM40O8TBAOH806RGX" localSheetId="3" hidden="1">#REF!</definedName>
    <definedName name="BExU0FBTXHHGM40O8TBAOH806RGX" localSheetId="19" hidden="1">#REF!</definedName>
    <definedName name="BExU0FBTXHHGM40O8TBAOH806RGX" localSheetId="4" hidden="1">#REF!</definedName>
    <definedName name="BExU0FBTXHHGM40O8TBAOH806RGX" localSheetId="8" hidden="1">#REF!</definedName>
    <definedName name="BExU0FBTXHHGM40O8TBAOH806RGX" localSheetId="20" hidden="1">#REF!</definedName>
    <definedName name="BExU0FBTXHHGM40O8TBAOH806RGX" localSheetId="7" hidden="1">#REF!</definedName>
    <definedName name="BExU0FBTXHHGM40O8TBAOH806RGX" hidden="1">#REF!</definedName>
    <definedName name="BExU0PIOWVFSB05GOVM1N13YP4AV" localSheetId="6" hidden="1">#REF!</definedName>
    <definedName name="BExU0PIOWVFSB05GOVM1N13YP4AV" localSheetId="5" hidden="1">#REF!</definedName>
    <definedName name="BExU0PIOWVFSB05GOVM1N13YP4AV" localSheetId="22" hidden="1">#REF!</definedName>
    <definedName name="BExU0PIOWVFSB05GOVM1N13YP4AV" localSheetId="3" hidden="1">#REF!</definedName>
    <definedName name="BExU0PIOWVFSB05GOVM1N13YP4AV" localSheetId="19" hidden="1">#REF!</definedName>
    <definedName name="BExU0PIOWVFSB05GOVM1N13YP4AV" localSheetId="4" hidden="1">#REF!</definedName>
    <definedName name="BExU0PIOWVFSB05GOVM1N13YP4AV" localSheetId="8" hidden="1">#REF!</definedName>
    <definedName name="BExU0PIOWVFSB05GOVM1N13YP4AV" localSheetId="20" hidden="1">#REF!</definedName>
    <definedName name="BExU0PIOWVFSB05GOVM1N13YP4AV" localSheetId="7" hidden="1">#REF!</definedName>
    <definedName name="BExU0PIOWVFSB05GOVM1N13YP4AV" hidden="1">#REF!</definedName>
    <definedName name="BExU3DVHUU5IWSYXA8LYY9J6QOJB" localSheetId="6" hidden="1">#REF!</definedName>
    <definedName name="BExU3DVHUU5IWSYXA8LYY9J6QOJB" localSheetId="5" hidden="1">#REF!</definedName>
    <definedName name="BExU3DVHUU5IWSYXA8LYY9J6QOJB" localSheetId="22" hidden="1">#REF!</definedName>
    <definedName name="BExU3DVHUU5IWSYXA8LYY9J6QOJB" localSheetId="3" hidden="1">#REF!</definedName>
    <definedName name="BExU3DVHUU5IWSYXA8LYY9J6QOJB" localSheetId="19" hidden="1">#REF!</definedName>
    <definedName name="BExU3DVHUU5IWSYXA8LYY9J6QOJB" localSheetId="4" hidden="1">#REF!</definedName>
    <definedName name="BExU3DVHUU5IWSYXA8LYY9J6QOJB" localSheetId="8" hidden="1">#REF!</definedName>
    <definedName name="BExU3DVHUU5IWSYXA8LYY9J6QOJB" localSheetId="20" hidden="1">#REF!</definedName>
    <definedName name="BExU3DVHUU5IWSYXA8LYY9J6QOJB" localSheetId="7" hidden="1">#REF!</definedName>
    <definedName name="BExU3DVHUU5IWSYXA8LYY9J6QOJB" hidden="1">#REF!</definedName>
    <definedName name="BExU5B96IA3VVRLACDM35XFC0QYY" localSheetId="6" hidden="1">#REF!</definedName>
    <definedName name="BExU5B96IA3VVRLACDM35XFC0QYY" localSheetId="5" hidden="1">#REF!</definedName>
    <definedName name="BExU5B96IA3VVRLACDM35XFC0QYY" localSheetId="22" hidden="1">#REF!</definedName>
    <definedName name="BExU5B96IA3VVRLACDM35XFC0QYY" localSheetId="3" hidden="1">#REF!</definedName>
    <definedName name="BExU5B96IA3VVRLACDM35XFC0QYY" localSheetId="19" hidden="1">#REF!</definedName>
    <definedName name="BExU5B96IA3VVRLACDM35XFC0QYY" localSheetId="4" hidden="1">#REF!</definedName>
    <definedName name="BExU5B96IA3VVRLACDM35XFC0QYY" localSheetId="8" hidden="1">#REF!</definedName>
    <definedName name="BExU5B96IA3VVRLACDM35XFC0QYY" localSheetId="20" hidden="1">#REF!</definedName>
    <definedName name="BExU5B96IA3VVRLACDM35XFC0QYY" localSheetId="7" hidden="1">#REF!</definedName>
    <definedName name="BExU5B96IA3VVRLACDM35XFC0QYY" hidden="1">#REF!</definedName>
    <definedName name="BExU5I577AMALET6AIZ4P1LRV9CU" localSheetId="6" hidden="1">[1]ZQZBC_PLN__04_03_10!#REF!</definedName>
    <definedName name="BExU5I577AMALET6AIZ4P1LRV9CU" localSheetId="5" hidden="1">[1]ZQZBC_PLN__04_03_10!#REF!</definedName>
    <definedName name="BExU5I577AMALET6AIZ4P1LRV9CU" localSheetId="22" hidden="1">[1]ZQZBC_PLN__04_03_10!#REF!</definedName>
    <definedName name="BExU5I577AMALET6AIZ4P1LRV9CU" localSheetId="3" hidden="1">[1]ZQZBC_PLN__04_03_10!#REF!</definedName>
    <definedName name="BExU5I577AMALET6AIZ4P1LRV9CU" localSheetId="19" hidden="1">[1]ZQZBC_PLN__04_03_10!#REF!</definedName>
    <definedName name="BExU5I577AMALET6AIZ4P1LRV9CU" localSheetId="4" hidden="1">[1]ZQZBC_PLN__04_03_10!#REF!</definedName>
    <definedName name="BExU5I577AMALET6AIZ4P1LRV9CU" localSheetId="8" hidden="1">[1]ZQZBC_PLN__04_03_10!#REF!</definedName>
    <definedName name="BExU5I577AMALET6AIZ4P1LRV9CU" localSheetId="20"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6" hidden="1">#REF!</definedName>
    <definedName name="BExU5T331OMXVAQHGORJ5T6ZXTYQ" localSheetId="5" hidden="1">#REF!</definedName>
    <definedName name="BExU5T331OMXVAQHGORJ5T6ZXTYQ" localSheetId="17" hidden="1">#REF!</definedName>
    <definedName name="BExU5T331OMXVAQHGORJ5T6ZXTYQ" localSheetId="22" hidden="1">#REF!</definedName>
    <definedName name="BExU5T331OMXVAQHGORJ5T6ZXTYQ" localSheetId="3" hidden="1">#REF!</definedName>
    <definedName name="BExU5T331OMXVAQHGORJ5T6ZXTYQ" localSheetId="19" hidden="1">#REF!</definedName>
    <definedName name="BExU5T331OMXVAQHGORJ5T6ZXTYQ" localSheetId="15" hidden="1">#REF!</definedName>
    <definedName name="BExU5T331OMXVAQHGORJ5T6ZXTYQ" localSheetId="4" hidden="1">#REF!</definedName>
    <definedName name="BExU5T331OMXVAQHGORJ5T6ZXTYQ" localSheetId="8" hidden="1">#REF!</definedName>
    <definedName name="BExU5T331OMXVAQHGORJ5T6ZXTYQ" localSheetId="20" hidden="1">#REF!</definedName>
    <definedName name="BExU5T331OMXVAQHGORJ5T6ZXTYQ" localSheetId="7" hidden="1">#REF!</definedName>
    <definedName name="BExU5T331OMXVAQHGORJ5T6ZXTYQ" hidden="1">#REF!</definedName>
    <definedName name="BExU6KYDSWUK7MFMM5VJY631X45N" localSheetId="6" hidden="1">#REF!</definedName>
    <definedName name="BExU6KYDSWUK7MFMM5VJY631X45N" localSheetId="5" hidden="1">#REF!</definedName>
    <definedName name="BExU6KYDSWUK7MFMM5VJY631X45N" localSheetId="22" hidden="1">#REF!</definedName>
    <definedName name="BExU6KYDSWUK7MFMM5VJY631X45N" localSheetId="3" hidden="1">#REF!</definedName>
    <definedName name="BExU6KYDSWUK7MFMM5VJY631X45N" localSheetId="4" hidden="1">#REF!</definedName>
    <definedName name="BExU6KYDSWUK7MFMM5VJY631X45N" localSheetId="8" hidden="1">#REF!</definedName>
    <definedName name="BExU6KYDSWUK7MFMM5VJY631X45N" localSheetId="20" hidden="1">#REF!</definedName>
    <definedName name="BExU6KYDSWUK7MFMM5VJY631X45N" localSheetId="7" hidden="1">#REF!</definedName>
    <definedName name="BExU6KYDSWUK7MFMM5VJY631X45N" hidden="1">#REF!</definedName>
    <definedName name="BExU7EBQBMZVYUSS9YS0I4JESH9L" localSheetId="6" hidden="1">[1]HEADER!#REF!</definedName>
    <definedName name="BExU7EBQBMZVYUSS9YS0I4JESH9L" localSheetId="5" hidden="1">[1]HEADER!#REF!</definedName>
    <definedName name="BExU7EBQBMZVYUSS9YS0I4JESH9L" localSheetId="22" hidden="1">[1]HEADER!#REF!</definedName>
    <definedName name="BExU7EBQBMZVYUSS9YS0I4JESH9L" localSheetId="3" hidden="1">[1]HEADER!#REF!</definedName>
    <definedName name="BExU7EBQBMZVYUSS9YS0I4JESH9L" localSheetId="19" hidden="1">[1]HEADER!#REF!</definedName>
    <definedName name="BExU7EBQBMZVYUSS9YS0I4JESH9L" localSheetId="4" hidden="1">[1]HEADER!#REF!</definedName>
    <definedName name="BExU7EBQBMZVYUSS9YS0I4JESH9L" localSheetId="8" hidden="1">[1]HEADER!#REF!</definedName>
    <definedName name="BExU7EBQBMZVYUSS9YS0I4JESH9L" localSheetId="20" hidden="1">[1]HEADER!#REF!</definedName>
    <definedName name="BExU7EBQBMZVYUSS9YS0I4JESH9L" localSheetId="7" hidden="1">[1]HEADER!#REF!</definedName>
    <definedName name="BExU7EBQBMZVYUSS9YS0I4JESH9L" hidden="1">[1]HEADER!#REF!</definedName>
    <definedName name="BExU7OTEEIFPZNZ7G4E88SL0UMDX" localSheetId="6" hidden="1">#REF!</definedName>
    <definedName name="BExU7OTEEIFPZNZ7G4E88SL0UMDX" localSheetId="5" hidden="1">#REF!</definedName>
    <definedName name="BExU7OTEEIFPZNZ7G4E88SL0UMDX" localSheetId="17" hidden="1">#REF!</definedName>
    <definedName name="BExU7OTEEIFPZNZ7G4E88SL0UMDX" localSheetId="22" hidden="1">#REF!</definedName>
    <definedName name="BExU7OTEEIFPZNZ7G4E88SL0UMDX" localSheetId="3" hidden="1">#REF!</definedName>
    <definedName name="BExU7OTEEIFPZNZ7G4E88SL0UMDX" localSheetId="19" hidden="1">#REF!</definedName>
    <definedName name="BExU7OTEEIFPZNZ7G4E88SL0UMDX" localSheetId="15" hidden="1">#REF!</definedName>
    <definedName name="BExU7OTEEIFPZNZ7G4E88SL0UMDX" localSheetId="4" hidden="1">#REF!</definedName>
    <definedName name="BExU7OTEEIFPZNZ7G4E88SL0UMDX" localSheetId="8" hidden="1">#REF!</definedName>
    <definedName name="BExU7OTEEIFPZNZ7G4E88SL0UMDX" localSheetId="20" hidden="1">#REF!</definedName>
    <definedName name="BExU7OTEEIFPZNZ7G4E88SL0UMDX" localSheetId="7" hidden="1">#REF!</definedName>
    <definedName name="BExU7OTEEIFPZNZ7G4E88SL0UMDX" hidden="1">#REF!</definedName>
    <definedName name="BExU8K4TIBBKCG98MZWSMZ2YRLKZ" localSheetId="6" hidden="1">#REF!</definedName>
    <definedName name="BExU8K4TIBBKCG98MZWSMZ2YRLKZ" localSheetId="5" hidden="1">#REF!</definedName>
    <definedName name="BExU8K4TIBBKCG98MZWSMZ2YRLKZ" localSheetId="22" hidden="1">#REF!</definedName>
    <definedName name="BExU8K4TIBBKCG98MZWSMZ2YRLKZ" localSheetId="3" hidden="1">#REF!</definedName>
    <definedName name="BExU8K4TIBBKCG98MZWSMZ2YRLKZ" localSheetId="19" hidden="1">#REF!</definedName>
    <definedName name="BExU8K4TIBBKCG98MZWSMZ2YRLKZ" localSheetId="4" hidden="1">#REF!</definedName>
    <definedName name="BExU8K4TIBBKCG98MZWSMZ2YRLKZ" localSheetId="8" hidden="1">#REF!</definedName>
    <definedName name="BExU8K4TIBBKCG98MZWSMZ2YRLKZ" localSheetId="20" hidden="1">#REF!</definedName>
    <definedName name="BExU8K4TIBBKCG98MZWSMZ2YRLKZ" localSheetId="7" hidden="1">#REF!</definedName>
    <definedName name="BExU8K4TIBBKCG98MZWSMZ2YRLKZ" hidden="1">#REF!</definedName>
    <definedName name="BExU93WXV10E2NUUNA12YIITLX4W" localSheetId="6" hidden="1">#REF!</definedName>
    <definedName name="BExU93WXV10E2NUUNA12YIITLX4W" localSheetId="5" hidden="1">#REF!</definedName>
    <definedName name="BExU93WXV10E2NUUNA12YIITLX4W" localSheetId="22" hidden="1">#REF!</definedName>
    <definedName name="BExU93WXV10E2NUUNA12YIITLX4W" localSheetId="3" hidden="1">#REF!</definedName>
    <definedName name="BExU93WXV10E2NUUNA12YIITLX4W" localSheetId="19" hidden="1">#REF!</definedName>
    <definedName name="BExU93WXV10E2NUUNA12YIITLX4W" localSheetId="4" hidden="1">#REF!</definedName>
    <definedName name="BExU93WXV10E2NUUNA12YIITLX4W" localSheetId="8" hidden="1">#REF!</definedName>
    <definedName name="BExU93WXV10E2NUUNA12YIITLX4W" localSheetId="20" hidden="1">#REF!</definedName>
    <definedName name="BExU93WXV10E2NUUNA12YIITLX4W" localSheetId="7" hidden="1">#REF!</definedName>
    <definedName name="BExU93WXV10E2NUUNA12YIITLX4W" hidden="1">#REF!</definedName>
    <definedName name="BExUABIPZWYZ1QAOWL7313YI3GMH" localSheetId="6" hidden="1">#REF!</definedName>
    <definedName name="BExUABIPZWYZ1QAOWL7313YI3GMH" localSheetId="5" hidden="1">#REF!</definedName>
    <definedName name="BExUABIPZWYZ1QAOWL7313YI3GMH" localSheetId="22" hidden="1">#REF!</definedName>
    <definedName name="BExUABIPZWYZ1QAOWL7313YI3GMH" localSheetId="3" hidden="1">#REF!</definedName>
    <definedName name="BExUABIPZWYZ1QAOWL7313YI3GMH" localSheetId="19" hidden="1">#REF!</definedName>
    <definedName name="BExUABIPZWYZ1QAOWL7313YI3GMH" localSheetId="4" hidden="1">#REF!</definedName>
    <definedName name="BExUABIPZWYZ1QAOWL7313YI3GMH" localSheetId="8" hidden="1">#REF!</definedName>
    <definedName name="BExUABIPZWYZ1QAOWL7313YI3GMH" localSheetId="20" hidden="1">#REF!</definedName>
    <definedName name="BExUABIPZWYZ1QAOWL7313YI3GMH" localSheetId="7" hidden="1">#REF!</definedName>
    <definedName name="BExUABIPZWYZ1QAOWL7313YI3GMH" hidden="1">#REF!</definedName>
    <definedName name="BExUB33EBJ0X2C87S737A15786Y1" localSheetId="6" hidden="1">#REF!</definedName>
    <definedName name="BExUB33EBJ0X2C87S737A15786Y1" localSheetId="5" hidden="1">#REF!</definedName>
    <definedName name="BExUB33EBJ0X2C87S737A15786Y1" localSheetId="22" hidden="1">#REF!</definedName>
    <definedName name="BExUB33EBJ0X2C87S737A15786Y1" localSheetId="3" hidden="1">#REF!</definedName>
    <definedName name="BExUB33EBJ0X2C87S737A15786Y1" localSheetId="19" hidden="1">#REF!</definedName>
    <definedName name="BExUB33EBJ0X2C87S737A15786Y1" localSheetId="4" hidden="1">#REF!</definedName>
    <definedName name="BExUB33EBJ0X2C87S737A15786Y1" localSheetId="8" hidden="1">#REF!</definedName>
    <definedName name="BExUB33EBJ0X2C87S737A15786Y1" localSheetId="20" hidden="1">#REF!</definedName>
    <definedName name="BExUB33EBJ0X2C87S737A15786Y1" localSheetId="7" hidden="1">#REF!</definedName>
    <definedName name="BExUB33EBJ0X2C87S737A15786Y1" hidden="1">#REF!</definedName>
    <definedName name="BExUC9I2YXGSCVE8W0KZ56D3E9UX" localSheetId="6" hidden="1">[1]HEADER!#REF!</definedName>
    <definedName name="BExUC9I2YXGSCVE8W0KZ56D3E9UX" localSheetId="5" hidden="1">[1]HEADER!#REF!</definedName>
    <definedName name="BExUC9I2YXGSCVE8W0KZ56D3E9UX" localSheetId="22" hidden="1">[1]HEADER!#REF!</definedName>
    <definedName name="BExUC9I2YXGSCVE8W0KZ56D3E9UX" localSheetId="3" hidden="1">[1]HEADER!#REF!</definedName>
    <definedName name="BExUC9I2YXGSCVE8W0KZ56D3E9UX" localSheetId="19" hidden="1">[1]HEADER!#REF!</definedName>
    <definedName name="BExUC9I2YXGSCVE8W0KZ56D3E9UX" localSheetId="4" hidden="1">[1]HEADER!#REF!</definedName>
    <definedName name="BExUC9I2YXGSCVE8W0KZ56D3E9UX" localSheetId="8" hidden="1">[1]HEADER!#REF!</definedName>
    <definedName name="BExUC9I2YXGSCVE8W0KZ56D3E9UX" localSheetId="20" hidden="1">[1]HEADER!#REF!</definedName>
    <definedName name="BExUC9I2YXGSCVE8W0KZ56D3E9UX" localSheetId="7" hidden="1">[1]HEADER!#REF!</definedName>
    <definedName name="BExUC9I2YXGSCVE8W0KZ56D3E9UX" hidden="1">[1]HEADER!#REF!</definedName>
    <definedName name="BExUD7DAWRK4CCLXCS7NQUVKLC4S" localSheetId="6" hidden="1">#REF!</definedName>
    <definedName name="BExUD7DAWRK4CCLXCS7NQUVKLC4S" localSheetId="5" hidden="1">#REF!</definedName>
    <definedName name="BExUD7DAWRK4CCLXCS7NQUVKLC4S" localSheetId="17" hidden="1">#REF!</definedName>
    <definedName name="BExUD7DAWRK4CCLXCS7NQUVKLC4S" localSheetId="22" hidden="1">#REF!</definedName>
    <definedName name="BExUD7DAWRK4CCLXCS7NQUVKLC4S" localSheetId="3" hidden="1">#REF!</definedName>
    <definedName name="BExUD7DAWRK4CCLXCS7NQUVKLC4S" localSheetId="15" hidden="1">#REF!</definedName>
    <definedName name="BExUD7DAWRK4CCLXCS7NQUVKLC4S" localSheetId="4" hidden="1">#REF!</definedName>
    <definedName name="BExUD7DAWRK4CCLXCS7NQUVKLC4S" localSheetId="8" hidden="1">#REF!</definedName>
    <definedName name="BExUD7DAWRK4CCLXCS7NQUVKLC4S" localSheetId="20" hidden="1">#REF!</definedName>
    <definedName name="BExUD7DAWRK4CCLXCS7NQUVKLC4S" localSheetId="7" hidden="1">#REF!</definedName>
    <definedName name="BExUD7DAWRK4CCLXCS7NQUVKLC4S" hidden="1">#REF!</definedName>
    <definedName name="BExUF21WPW72ZWEVF6KS5K1TAPJV" localSheetId="6" hidden="1">#REF!</definedName>
    <definedName name="BExUF21WPW72ZWEVF6KS5K1TAPJV" localSheetId="5" hidden="1">#REF!</definedName>
    <definedName name="BExUF21WPW72ZWEVF6KS5K1TAPJV" localSheetId="22" hidden="1">#REF!</definedName>
    <definedName name="BExUF21WPW72ZWEVF6KS5K1TAPJV" localSheetId="3" hidden="1">#REF!</definedName>
    <definedName name="BExUF21WPW72ZWEVF6KS5K1TAPJV" localSheetId="19" hidden="1">#REF!</definedName>
    <definedName name="BExUF21WPW72ZWEVF6KS5K1TAPJV" localSheetId="4" hidden="1">#REF!</definedName>
    <definedName name="BExUF21WPW72ZWEVF6KS5K1TAPJV" localSheetId="8" hidden="1">#REF!</definedName>
    <definedName name="BExUF21WPW72ZWEVF6KS5K1TAPJV" localSheetId="20" hidden="1">#REF!</definedName>
    <definedName name="BExUF21WPW72ZWEVF6KS5K1TAPJV" localSheetId="7" hidden="1">#REF!</definedName>
    <definedName name="BExUF21WPW72ZWEVF6KS5K1TAPJV" hidden="1">#REF!</definedName>
    <definedName name="BExVQBDLSADDXHKCYZD30A70YYOV" localSheetId="6" hidden="1">#REF!</definedName>
    <definedName name="BExVQBDLSADDXHKCYZD30A70YYOV" localSheetId="5" hidden="1">#REF!</definedName>
    <definedName name="BExVQBDLSADDXHKCYZD30A70YYOV" localSheetId="22" hidden="1">#REF!</definedName>
    <definedName name="BExVQBDLSADDXHKCYZD30A70YYOV" localSheetId="3" hidden="1">#REF!</definedName>
    <definedName name="BExVQBDLSADDXHKCYZD30A70YYOV" localSheetId="19" hidden="1">#REF!</definedName>
    <definedName name="BExVQBDLSADDXHKCYZD30A70YYOV" localSheetId="4" hidden="1">#REF!</definedName>
    <definedName name="BExVQBDLSADDXHKCYZD30A70YYOV" localSheetId="8" hidden="1">#REF!</definedName>
    <definedName name="BExVQBDLSADDXHKCYZD30A70YYOV" localSheetId="20" hidden="1">#REF!</definedName>
    <definedName name="BExVQBDLSADDXHKCYZD30A70YYOV" localSheetId="7" hidden="1">#REF!</definedName>
    <definedName name="BExVQBDLSADDXHKCYZD30A70YYOV" hidden="1">#REF!</definedName>
    <definedName name="BExVRJA8N4HQXJOAGF74DJ6ID7C0" localSheetId="6" hidden="1">#REF!</definedName>
    <definedName name="BExVRJA8N4HQXJOAGF74DJ6ID7C0" localSheetId="5" hidden="1">#REF!</definedName>
    <definedName name="BExVRJA8N4HQXJOAGF74DJ6ID7C0" localSheetId="22" hidden="1">#REF!</definedName>
    <definedName name="BExVRJA8N4HQXJOAGF74DJ6ID7C0" localSheetId="3" hidden="1">#REF!</definedName>
    <definedName name="BExVRJA8N4HQXJOAGF74DJ6ID7C0" localSheetId="19" hidden="1">#REF!</definedName>
    <definedName name="BExVRJA8N4HQXJOAGF74DJ6ID7C0" localSheetId="4" hidden="1">#REF!</definedName>
    <definedName name="BExVRJA8N4HQXJOAGF74DJ6ID7C0" localSheetId="8" hidden="1">#REF!</definedName>
    <definedName name="BExVRJA8N4HQXJOAGF74DJ6ID7C0" localSheetId="20" hidden="1">#REF!</definedName>
    <definedName name="BExVRJA8N4HQXJOAGF74DJ6ID7C0" localSheetId="7" hidden="1">#REF!</definedName>
    <definedName name="BExVRJA8N4HQXJOAGF74DJ6ID7C0" hidden="1">#REF!</definedName>
    <definedName name="BExVRSFEVELSL81MBS07OHQFJGF3" localSheetId="6" hidden="1">#REF!</definedName>
    <definedName name="BExVRSFEVELSL81MBS07OHQFJGF3" localSheetId="5" hidden="1">#REF!</definedName>
    <definedName name="BExVRSFEVELSL81MBS07OHQFJGF3" localSheetId="22" hidden="1">#REF!</definedName>
    <definedName name="BExVRSFEVELSL81MBS07OHQFJGF3" localSheetId="3" hidden="1">#REF!</definedName>
    <definedName name="BExVRSFEVELSL81MBS07OHQFJGF3" localSheetId="19" hidden="1">#REF!</definedName>
    <definedName name="BExVRSFEVELSL81MBS07OHQFJGF3" localSheetId="4" hidden="1">#REF!</definedName>
    <definedName name="BExVRSFEVELSL81MBS07OHQFJGF3" localSheetId="8" hidden="1">#REF!</definedName>
    <definedName name="BExVRSFEVELSL81MBS07OHQFJGF3" localSheetId="20" hidden="1">#REF!</definedName>
    <definedName name="BExVRSFEVELSL81MBS07OHQFJGF3" localSheetId="7" hidden="1">#REF!</definedName>
    <definedName name="BExVRSFEVELSL81MBS07OHQFJGF3" hidden="1">#REF!</definedName>
    <definedName name="BExVRSVI383MR6YMJKZG6SJCCOR7" localSheetId="6" hidden="1">#REF!</definedName>
    <definedName name="BExVRSVI383MR6YMJKZG6SJCCOR7" localSheetId="5" hidden="1">#REF!</definedName>
    <definedName name="BExVRSVI383MR6YMJKZG6SJCCOR7" localSheetId="22" hidden="1">#REF!</definedName>
    <definedName name="BExVRSVI383MR6YMJKZG6SJCCOR7" localSheetId="3" hidden="1">#REF!</definedName>
    <definedName name="BExVRSVI383MR6YMJKZG6SJCCOR7" localSheetId="19" hidden="1">#REF!</definedName>
    <definedName name="BExVRSVI383MR6YMJKZG6SJCCOR7" localSheetId="4" hidden="1">#REF!</definedName>
    <definedName name="BExVRSVI383MR6YMJKZG6SJCCOR7" localSheetId="8" hidden="1">#REF!</definedName>
    <definedName name="BExVRSVI383MR6YMJKZG6SJCCOR7" localSheetId="20" hidden="1">#REF!</definedName>
    <definedName name="BExVRSVI383MR6YMJKZG6SJCCOR7" localSheetId="7" hidden="1">#REF!</definedName>
    <definedName name="BExVRSVI383MR6YMJKZG6SJCCOR7" hidden="1">#REF!</definedName>
    <definedName name="BExVSBWQZ595EUUKM647FCG81PNC" localSheetId="6" hidden="1">#REF!</definedName>
    <definedName name="BExVSBWQZ595EUUKM647FCG81PNC" localSheetId="5" hidden="1">#REF!</definedName>
    <definedName name="BExVSBWQZ595EUUKM647FCG81PNC" localSheetId="22" hidden="1">#REF!</definedName>
    <definedName name="BExVSBWQZ595EUUKM647FCG81PNC" localSheetId="3" hidden="1">#REF!</definedName>
    <definedName name="BExVSBWQZ595EUUKM647FCG81PNC" localSheetId="19" hidden="1">#REF!</definedName>
    <definedName name="BExVSBWQZ595EUUKM647FCG81PNC" localSheetId="4" hidden="1">#REF!</definedName>
    <definedName name="BExVSBWQZ595EUUKM647FCG81PNC" localSheetId="8" hidden="1">#REF!</definedName>
    <definedName name="BExVSBWQZ595EUUKM647FCG81PNC" localSheetId="20" hidden="1">#REF!</definedName>
    <definedName name="BExVSBWQZ595EUUKM647FCG81PNC" localSheetId="7" hidden="1">#REF!</definedName>
    <definedName name="BExVSBWQZ595EUUKM647FCG81PNC" hidden="1">#REF!</definedName>
    <definedName name="BExVSVU74D4UHM1EE8M7XKH475QK" localSheetId="6" hidden="1">#REF!</definedName>
    <definedName name="BExVSVU74D4UHM1EE8M7XKH475QK" localSheetId="5" hidden="1">#REF!</definedName>
    <definedName name="BExVSVU74D4UHM1EE8M7XKH475QK" localSheetId="22" hidden="1">#REF!</definedName>
    <definedName name="BExVSVU74D4UHM1EE8M7XKH475QK" localSheetId="3" hidden="1">#REF!</definedName>
    <definedName name="BExVSVU74D4UHM1EE8M7XKH475QK" localSheetId="19" hidden="1">#REF!</definedName>
    <definedName name="BExVSVU74D4UHM1EE8M7XKH475QK" localSheetId="4" hidden="1">#REF!</definedName>
    <definedName name="BExVSVU74D4UHM1EE8M7XKH475QK" localSheetId="8" hidden="1">#REF!</definedName>
    <definedName name="BExVSVU74D4UHM1EE8M7XKH475QK" localSheetId="20" hidden="1">#REF!</definedName>
    <definedName name="BExVSVU74D4UHM1EE8M7XKH475QK" localSheetId="7" hidden="1">#REF!</definedName>
    <definedName name="BExVSVU74D4UHM1EE8M7XKH475QK" hidden="1">#REF!</definedName>
    <definedName name="BExVTE9NXE7WTQ5M5U533PZQ8B72" localSheetId="6" hidden="1">#REF!</definedName>
    <definedName name="BExVTE9NXE7WTQ5M5U533PZQ8B72" localSheetId="5" hidden="1">#REF!</definedName>
    <definedName name="BExVTE9NXE7WTQ5M5U533PZQ8B72" localSheetId="22" hidden="1">#REF!</definedName>
    <definedName name="BExVTE9NXE7WTQ5M5U533PZQ8B72" localSheetId="3" hidden="1">#REF!</definedName>
    <definedName name="BExVTE9NXE7WTQ5M5U533PZQ8B72" localSheetId="19" hidden="1">#REF!</definedName>
    <definedName name="BExVTE9NXE7WTQ5M5U533PZQ8B72" localSheetId="4" hidden="1">#REF!</definedName>
    <definedName name="BExVTE9NXE7WTQ5M5U533PZQ8B72" localSheetId="8" hidden="1">#REF!</definedName>
    <definedName name="BExVTE9NXE7WTQ5M5U533PZQ8B72" localSheetId="20" hidden="1">#REF!</definedName>
    <definedName name="BExVTE9NXE7WTQ5M5U533PZQ8B72" localSheetId="7" hidden="1">#REF!</definedName>
    <definedName name="BExVTE9NXE7WTQ5M5U533PZQ8B72" hidden="1">#REF!</definedName>
    <definedName name="BExVUEDVBJDA9ZSRBB69T0Q1DAPC" localSheetId="6" hidden="1">#REF!</definedName>
    <definedName name="BExVUEDVBJDA9ZSRBB69T0Q1DAPC" localSheetId="5" hidden="1">#REF!</definedName>
    <definedName name="BExVUEDVBJDA9ZSRBB69T0Q1DAPC" localSheetId="22" hidden="1">#REF!</definedName>
    <definedName name="BExVUEDVBJDA9ZSRBB69T0Q1DAPC" localSheetId="3" hidden="1">#REF!</definedName>
    <definedName name="BExVUEDVBJDA9ZSRBB69T0Q1DAPC" localSheetId="19" hidden="1">#REF!</definedName>
    <definedName name="BExVUEDVBJDA9ZSRBB69T0Q1DAPC" localSheetId="4" hidden="1">#REF!</definedName>
    <definedName name="BExVUEDVBJDA9ZSRBB69T0Q1DAPC" localSheetId="8" hidden="1">#REF!</definedName>
    <definedName name="BExVUEDVBJDA9ZSRBB69T0Q1DAPC" localSheetId="20" hidden="1">#REF!</definedName>
    <definedName name="BExVUEDVBJDA9ZSRBB69T0Q1DAPC" localSheetId="7" hidden="1">#REF!</definedName>
    <definedName name="BExVUEDVBJDA9ZSRBB69T0Q1DAPC" hidden="1">#REF!</definedName>
    <definedName name="BExVV7R3Q55HP3I9G68BGJUKNWJJ" localSheetId="6" hidden="1">#REF!</definedName>
    <definedName name="BExVV7R3Q55HP3I9G68BGJUKNWJJ" localSheetId="5" hidden="1">#REF!</definedName>
    <definedName name="BExVV7R3Q55HP3I9G68BGJUKNWJJ" localSheetId="22" hidden="1">#REF!</definedName>
    <definedName name="BExVV7R3Q55HP3I9G68BGJUKNWJJ" localSheetId="3" hidden="1">#REF!</definedName>
    <definedName name="BExVV7R3Q55HP3I9G68BGJUKNWJJ" localSheetId="19" hidden="1">#REF!</definedName>
    <definedName name="BExVV7R3Q55HP3I9G68BGJUKNWJJ" localSheetId="4" hidden="1">#REF!</definedName>
    <definedName name="BExVV7R3Q55HP3I9G68BGJUKNWJJ" localSheetId="8" hidden="1">#REF!</definedName>
    <definedName name="BExVV7R3Q55HP3I9G68BGJUKNWJJ" localSheetId="20" hidden="1">#REF!</definedName>
    <definedName name="BExVV7R3Q55HP3I9G68BGJUKNWJJ" localSheetId="7" hidden="1">#REF!</definedName>
    <definedName name="BExVV7R3Q55HP3I9G68BGJUKNWJJ" hidden="1">#REF!</definedName>
    <definedName name="BExVVIJJ54QBOTP6Q5ACFTY4O2VE" localSheetId="6" hidden="1">#REF!</definedName>
    <definedName name="BExVVIJJ54QBOTP6Q5ACFTY4O2VE" localSheetId="5" hidden="1">#REF!</definedName>
    <definedName name="BExVVIJJ54QBOTP6Q5ACFTY4O2VE" localSheetId="22" hidden="1">#REF!</definedName>
    <definedName name="BExVVIJJ54QBOTP6Q5ACFTY4O2VE" localSheetId="3" hidden="1">#REF!</definedName>
    <definedName name="BExVVIJJ54QBOTP6Q5ACFTY4O2VE" localSheetId="19" hidden="1">#REF!</definedName>
    <definedName name="BExVVIJJ54QBOTP6Q5ACFTY4O2VE" localSheetId="4" hidden="1">#REF!</definedName>
    <definedName name="BExVVIJJ54QBOTP6Q5ACFTY4O2VE" localSheetId="8" hidden="1">#REF!</definedName>
    <definedName name="BExVVIJJ54QBOTP6Q5ACFTY4O2VE" localSheetId="20" hidden="1">#REF!</definedName>
    <definedName name="BExVVIJJ54QBOTP6Q5ACFTY4O2VE" localSheetId="7" hidden="1">#REF!</definedName>
    <definedName name="BExVVIJJ54QBOTP6Q5ACFTY4O2VE" hidden="1">#REF!</definedName>
    <definedName name="BExVVSA3NHNSPJCX2NHRAYFGVW6O" localSheetId="6" hidden="1">#REF!</definedName>
    <definedName name="BExVVSA3NHNSPJCX2NHRAYFGVW6O" localSheetId="5" hidden="1">#REF!</definedName>
    <definedName name="BExVVSA3NHNSPJCX2NHRAYFGVW6O" localSheetId="22" hidden="1">#REF!</definedName>
    <definedName name="BExVVSA3NHNSPJCX2NHRAYFGVW6O" localSheetId="3" hidden="1">#REF!</definedName>
    <definedName name="BExVVSA3NHNSPJCX2NHRAYFGVW6O" localSheetId="19" hidden="1">#REF!</definedName>
    <definedName name="BExVVSA3NHNSPJCX2NHRAYFGVW6O" localSheetId="4" hidden="1">#REF!</definedName>
    <definedName name="BExVVSA3NHNSPJCX2NHRAYFGVW6O" localSheetId="8" hidden="1">#REF!</definedName>
    <definedName name="BExVVSA3NHNSPJCX2NHRAYFGVW6O" localSheetId="20" hidden="1">#REF!</definedName>
    <definedName name="BExVVSA3NHNSPJCX2NHRAYFGVW6O" localSheetId="7" hidden="1">#REF!</definedName>
    <definedName name="BExVVSA3NHNSPJCX2NHRAYFGVW6O" hidden="1">#REF!</definedName>
    <definedName name="BExVX0MYY63UM714QLGCV0504A2Q" localSheetId="6" hidden="1">[2]ZQBC_REG_02_08!#REF!</definedName>
    <definedName name="BExVX0MYY63UM714QLGCV0504A2Q" localSheetId="5" hidden="1">[2]ZQBC_REG_02_08!#REF!</definedName>
    <definedName name="BExVX0MYY63UM714QLGCV0504A2Q" localSheetId="22" hidden="1">[2]ZQBC_REG_02_08!#REF!</definedName>
    <definedName name="BExVX0MYY63UM714QLGCV0504A2Q" localSheetId="3" hidden="1">[2]ZQBC_REG_02_08!#REF!</definedName>
    <definedName name="BExVX0MYY63UM714QLGCV0504A2Q" localSheetId="19" hidden="1">[2]ZQBC_REG_02_08!#REF!</definedName>
    <definedName name="BExVX0MYY63UM714QLGCV0504A2Q" localSheetId="4" hidden="1">[2]ZQBC_REG_02_08!#REF!</definedName>
    <definedName name="BExVX0MYY63UM714QLGCV0504A2Q" localSheetId="8" hidden="1">[2]ZQBC_REG_02_08!#REF!</definedName>
    <definedName name="BExVX0MYY63UM714QLGCV0504A2Q" localSheetId="20" hidden="1">[2]ZQBC_REG_02_08!#REF!</definedName>
    <definedName name="BExVX0MYY63UM714QLGCV0504A2Q" localSheetId="7" hidden="1">[2]ZQBC_REG_02_08!#REF!</definedName>
    <definedName name="BExVX0MYY63UM714QLGCV0504A2Q" hidden="1">[2]ZQBC_REG_02_08!#REF!</definedName>
    <definedName name="BExVXGDI0UOWJZ7LAFUH458STFOM" localSheetId="6" hidden="1">#REF!</definedName>
    <definedName name="BExVXGDI0UOWJZ7LAFUH458STFOM" localSheetId="5" hidden="1">#REF!</definedName>
    <definedName name="BExVXGDI0UOWJZ7LAFUH458STFOM" localSheetId="17" hidden="1">#REF!</definedName>
    <definedName name="BExVXGDI0UOWJZ7LAFUH458STFOM" localSheetId="22" hidden="1">#REF!</definedName>
    <definedName name="BExVXGDI0UOWJZ7LAFUH458STFOM" localSheetId="3" hidden="1">#REF!</definedName>
    <definedName name="BExVXGDI0UOWJZ7LAFUH458STFOM" localSheetId="19" hidden="1">#REF!</definedName>
    <definedName name="BExVXGDI0UOWJZ7LAFUH458STFOM" localSheetId="15" hidden="1">#REF!</definedName>
    <definedName name="BExVXGDI0UOWJZ7LAFUH458STFOM" localSheetId="4" hidden="1">#REF!</definedName>
    <definedName name="BExVXGDI0UOWJZ7LAFUH458STFOM" localSheetId="8" hidden="1">#REF!</definedName>
    <definedName name="BExVXGDI0UOWJZ7LAFUH458STFOM" localSheetId="20" hidden="1">#REF!</definedName>
    <definedName name="BExVXGDI0UOWJZ7LAFUH458STFOM" localSheetId="7" hidden="1">#REF!</definedName>
    <definedName name="BExVXGDI0UOWJZ7LAFUH458STFOM" hidden="1">#REF!</definedName>
    <definedName name="BExW09IRXJACALU2LJ4F1PP8FNGU" localSheetId="6" hidden="1">#REF!</definedName>
    <definedName name="BExW09IRXJACALU2LJ4F1PP8FNGU" localSheetId="5" hidden="1">#REF!</definedName>
    <definedName name="BExW09IRXJACALU2LJ4F1PP8FNGU" localSheetId="22" hidden="1">#REF!</definedName>
    <definedName name="BExW09IRXJACALU2LJ4F1PP8FNGU" localSheetId="3" hidden="1">#REF!</definedName>
    <definedName name="BExW09IRXJACALU2LJ4F1PP8FNGU" localSheetId="19" hidden="1">#REF!</definedName>
    <definedName name="BExW09IRXJACALU2LJ4F1PP8FNGU" localSheetId="4" hidden="1">#REF!</definedName>
    <definedName name="BExW09IRXJACALU2LJ4F1PP8FNGU" localSheetId="8" hidden="1">#REF!</definedName>
    <definedName name="BExW09IRXJACALU2LJ4F1PP8FNGU" localSheetId="20" hidden="1">#REF!</definedName>
    <definedName name="BExW09IRXJACALU2LJ4F1PP8FNGU" localSheetId="7" hidden="1">#REF!</definedName>
    <definedName name="BExW09IRXJACALU2LJ4F1PP8FNGU" hidden="1">#REF!</definedName>
    <definedName name="BExW0CYYGF0EIC4A3FJ80OX6GA1D" localSheetId="6" hidden="1">#REF!</definedName>
    <definedName name="BExW0CYYGF0EIC4A3FJ80OX6GA1D" localSheetId="5" hidden="1">#REF!</definedName>
    <definedName name="BExW0CYYGF0EIC4A3FJ80OX6GA1D" localSheetId="22" hidden="1">#REF!</definedName>
    <definedName name="BExW0CYYGF0EIC4A3FJ80OX6GA1D" localSheetId="3" hidden="1">#REF!</definedName>
    <definedName name="BExW0CYYGF0EIC4A3FJ80OX6GA1D" localSheetId="19" hidden="1">#REF!</definedName>
    <definedName name="BExW0CYYGF0EIC4A3FJ80OX6GA1D" localSheetId="4" hidden="1">#REF!</definedName>
    <definedName name="BExW0CYYGF0EIC4A3FJ80OX6GA1D" localSheetId="8" hidden="1">#REF!</definedName>
    <definedName name="BExW0CYYGF0EIC4A3FJ80OX6GA1D" localSheetId="20" hidden="1">#REF!</definedName>
    <definedName name="BExW0CYYGF0EIC4A3FJ80OX6GA1D" localSheetId="7" hidden="1">#REF!</definedName>
    <definedName name="BExW0CYYGF0EIC4A3FJ80OX6GA1D" hidden="1">#REF!</definedName>
    <definedName name="BExW0ERIW7MD891SN4ESTO8V7WND" localSheetId="6" hidden="1">#REF!</definedName>
    <definedName name="BExW0ERIW7MD891SN4ESTO8V7WND" localSheetId="5" hidden="1">#REF!</definedName>
    <definedName name="BExW0ERIW7MD891SN4ESTO8V7WND" localSheetId="22" hidden="1">#REF!</definedName>
    <definedName name="BExW0ERIW7MD891SN4ESTO8V7WND" localSheetId="3" hidden="1">#REF!</definedName>
    <definedName name="BExW0ERIW7MD891SN4ESTO8V7WND" localSheetId="19" hidden="1">#REF!</definedName>
    <definedName name="BExW0ERIW7MD891SN4ESTO8V7WND" localSheetId="4" hidden="1">#REF!</definedName>
    <definedName name="BExW0ERIW7MD891SN4ESTO8V7WND" localSheetId="8" hidden="1">#REF!</definedName>
    <definedName name="BExW0ERIW7MD891SN4ESTO8V7WND" localSheetId="20" hidden="1">#REF!</definedName>
    <definedName name="BExW0ERIW7MD891SN4ESTO8V7WND" localSheetId="7" hidden="1">#REF!</definedName>
    <definedName name="BExW0ERIW7MD891SN4ESTO8V7WND" hidden="1">#REF!</definedName>
    <definedName name="BExW0KLYZY3Q4XDYK76ZJ8T7T6A3" localSheetId="6" hidden="1">#REF!</definedName>
    <definedName name="BExW0KLYZY3Q4XDYK76ZJ8T7T6A3" localSheetId="5" hidden="1">#REF!</definedName>
    <definedName name="BExW0KLYZY3Q4XDYK76ZJ8T7T6A3" localSheetId="22" hidden="1">#REF!</definedName>
    <definedName name="BExW0KLYZY3Q4XDYK76ZJ8T7T6A3" localSheetId="3" hidden="1">#REF!</definedName>
    <definedName name="BExW0KLYZY3Q4XDYK76ZJ8T7T6A3" localSheetId="19" hidden="1">#REF!</definedName>
    <definedName name="BExW0KLYZY3Q4XDYK76ZJ8T7T6A3" localSheetId="4" hidden="1">#REF!</definedName>
    <definedName name="BExW0KLYZY3Q4XDYK76ZJ8T7T6A3" localSheetId="8" hidden="1">#REF!</definedName>
    <definedName name="BExW0KLYZY3Q4XDYK76ZJ8T7T6A3" localSheetId="20" hidden="1">#REF!</definedName>
    <definedName name="BExW0KLYZY3Q4XDYK76ZJ8T7T6A3" localSheetId="7" hidden="1">#REF!</definedName>
    <definedName name="BExW0KLYZY3Q4XDYK76ZJ8T7T6A3" hidden="1">#REF!</definedName>
    <definedName name="BExW1KKQQUOA71WIDBKWAHFJCH4E" localSheetId="6" hidden="1">#REF!</definedName>
    <definedName name="BExW1KKQQUOA71WIDBKWAHFJCH4E" localSheetId="5" hidden="1">#REF!</definedName>
    <definedName name="BExW1KKQQUOA71WIDBKWAHFJCH4E" localSheetId="22" hidden="1">#REF!</definedName>
    <definedName name="BExW1KKQQUOA71WIDBKWAHFJCH4E" localSheetId="3" hidden="1">#REF!</definedName>
    <definedName name="BExW1KKQQUOA71WIDBKWAHFJCH4E" localSheetId="19" hidden="1">#REF!</definedName>
    <definedName name="BExW1KKQQUOA71WIDBKWAHFJCH4E" localSheetId="4" hidden="1">#REF!</definedName>
    <definedName name="BExW1KKQQUOA71WIDBKWAHFJCH4E" localSheetId="8" hidden="1">#REF!</definedName>
    <definedName name="BExW1KKQQUOA71WIDBKWAHFJCH4E" localSheetId="20" hidden="1">#REF!</definedName>
    <definedName name="BExW1KKQQUOA71WIDBKWAHFJCH4E" localSheetId="7" hidden="1">#REF!</definedName>
    <definedName name="BExW1KKQQUOA71WIDBKWAHFJCH4E" hidden="1">#REF!</definedName>
    <definedName name="BExW3UOY6B5HLIX3ZQA7XCUJXH5C" localSheetId="6" hidden="1">#REF!</definedName>
    <definedName name="BExW3UOY6B5HLIX3ZQA7XCUJXH5C" localSheetId="5" hidden="1">#REF!</definedName>
    <definedName name="BExW3UOY6B5HLIX3ZQA7XCUJXH5C" localSheetId="22" hidden="1">#REF!</definedName>
    <definedName name="BExW3UOY6B5HLIX3ZQA7XCUJXH5C" localSheetId="3" hidden="1">#REF!</definedName>
    <definedName name="BExW3UOY6B5HLIX3ZQA7XCUJXH5C" localSheetId="19" hidden="1">#REF!</definedName>
    <definedName name="BExW3UOY6B5HLIX3ZQA7XCUJXH5C" localSheetId="4" hidden="1">#REF!</definedName>
    <definedName name="BExW3UOY6B5HLIX3ZQA7XCUJXH5C" localSheetId="8" hidden="1">#REF!</definedName>
    <definedName name="BExW3UOY6B5HLIX3ZQA7XCUJXH5C" localSheetId="20" hidden="1">#REF!</definedName>
    <definedName name="BExW3UOY6B5HLIX3ZQA7XCUJXH5C" localSheetId="7" hidden="1">#REF!</definedName>
    <definedName name="BExW3UOY6B5HLIX3ZQA7XCUJXH5C" hidden="1">#REF!</definedName>
    <definedName name="BExW5MZ9LCOOHDPGAP9C9PAFTZL4" localSheetId="6" hidden="1">#REF!</definedName>
    <definedName name="BExW5MZ9LCOOHDPGAP9C9PAFTZL4" localSheetId="5" hidden="1">#REF!</definedName>
    <definedName name="BExW5MZ9LCOOHDPGAP9C9PAFTZL4" localSheetId="22" hidden="1">#REF!</definedName>
    <definedName name="BExW5MZ9LCOOHDPGAP9C9PAFTZL4" localSheetId="3" hidden="1">#REF!</definedName>
    <definedName name="BExW5MZ9LCOOHDPGAP9C9PAFTZL4" localSheetId="19" hidden="1">#REF!</definedName>
    <definedName name="BExW5MZ9LCOOHDPGAP9C9PAFTZL4" localSheetId="4" hidden="1">#REF!</definedName>
    <definedName name="BExW5MZ9LCOOHDPGAP9C9PAFTZL4" localSheetId="8" hidden="1">#REF!</definedName>
    <definedName name="BExW5MZ9LCOOHDPGAP9C9PAFTZL4" localSheetId="20" hidden="1">#REF!</definedName>
    <definedName name="BExW5MZ9LCOOHDPGAP9C9PAFTZL4" localSheetId="7" hidden="1">#REF!</definedName>
    <definedName name="BExW5MZ9LCOOHDPGAP9C9PAFTZL4" hidden="1">#REF!</definedName>
    <definedName name="BExW6JN5IU0E7FU9O1KD1O9U6HO3" localSheetId="6" hidden="1">#REF!</definedName>
    <definedName name="BExW6JN5IU0E7FU9O1KD1O9U6HO3" localSheetId="5" hidden="1">#REF!</definedName>
    <definedName name="BExW6JN5IU0E7FU9O1KD1O9U6HO3" localSheetId="22" hidden="1">#REF!</definedName>
    <definedName name="BExW6JN5IU0E7FU9O1KD1O9U6HO3" localSheetId="3" hidden="1">#REF!</definedName>
    <definedName name="BExW6JN5IU0E7FU9O1KD1O9U6HO3" localSheetId="19" hidden="1">#REF!</definedName>
    <definedName name="BExW6JN5IU0E7FU9O1KD1O9U6HO3" localSheetId="4" hidden="1">#REF!</definedName>
    <definedName name="BExW6JN5IU0E7FU9O1KD1O9U6HO3" localSheetId="8" hidden="1">#REF!</definedName>
    <definedName name="BExW6JN5IU0E7FU9O1KD1O9U6HO3" localSheetId="20" hidden="1">#REF!</definedName>
    <definedName name="BExW6JN5IU0E7FU9O1KD1O9U6HO3" localSheetId="7" hidden="1">#REF!</definedName>
    <definedName name="BExW6JN5IU0E7FU9O1KD1O9U6HO3" hidden="1">#REF!</definedName>
    <definedName name="BExW6P1D4DP1W0DR7LN7CYMEE0L3" localSheetId="6" hidden="1">#REF!</definedName>
    <definedName name="BExW6P1D4DP1W0DR7LN7CYMEE0L3" localSheetId="5" hidden="1">#REF!</definedName>
    <definedName name="BExW6P1D4DP1W0DR7LN7CYMEE0L3" localSheetId="22" hidden="1">#REF!</definedName>
    <definedName name="BExW6P1D4DP1W0DR7LN7CYMEE0L3" localSheetId="3" hidden="1">#REF!</definedName>
    <definedName name="BExW6P1D4DP1W0DR7LN7CYMEE0L3" localSheetId="19" hidden="1">#REF!</definedName>
    <definedName name="BExW6P1D4DP1W0DR7LN7CYMEE0L3" localSheetId="4" hidden="1">#REF!</definedName>
    <definedName name="BExW6P1D4DP1W0DR7LN7CYMEE0L3" localSheetId="8" hidden="1">#REF!</definedName>
    <definedName name="BExW6P1D4DP1W0DR7LN7CYMEE0L3" localSheetId="20" hidden="1">#REF!</definedName>
    <definedName name="BExW6P1D4DP1W0DR7LN7CYMEE0L3" localSheetId="7" hidden="1">#REF!</definedName>
    <definedName name="BExW6P1D4DP1W0DR7LN7CYMEE0L3" hidden="1">#REF!</definedName>
    <definedName name="BExW6Q8IQOH4HISK9RWBFV69T8CM" localSheetId="6" hidden="1">#REF!</definedName>
    <definedName name="BExW6Q8IQOH4HISK9RWBFV69T8CM" localSheetId="5" hidden="1">#REF!</definedName>
    <definedName name="BExW6Q8IQOH4HISK9RWBFV69T8CM" localSheetId="22" hidden="1">#REF!</definedName>
    <definedName name="BExW6Q8IQOH4HISK9RWBFV69T8CM" localSheetId="3" hidden="1">#REF!</definedName>
    <definedName name="BExW6Q8IQOH4HISK9RWBFV69T8CM" localSheetId="19" hidden="1">#REF!</definedName>
    <definedName name="BExW6Q8IQOH4HISK9RWBFV69T8CM" localSheetId="4" hidden="1">#REF!</definedName>
    <definedName name="BExW6Q8IQOH4HISK9RWBFV69T8CM" localSheetId="8" hidden="1">#REF!</definedName>
    <definedName name="BExW6Q8IQOH4HISK9RWBFV69T8CM" localSheetId="20" hidden="1">#REF!</definedName>
    <definedName name="BExW6Q8IQOH4HISK9RWBFV69T8CM" localSheetId="7" hidden="1">#REF!</definedName>
    <definedName name="BExW6Q8IQOH4HISK9RWBFV69T8CM" hidden="1">#REF!</definedName>
    <definedName name="BExW740UQ31HQ06SPMCQUZNBOT6R" localSheetId="6" hidden="1">#REF!</definedName>
    <definedName name="BExW740UQ31HQ06SPMCQUZNBOT6R" localSheetId="5" hidden="1">#REF!</definedName>
    <definedName name="BExW740UQ31HQ06SPMCQUZNBOT6R" localSheetId="22" hidden="1">#REF!</definedName>
    <definedName name="BExW740UQ31HQ06SPMCQUZNBOT6R" localSheetId="3" hidden="1">#REF!</definedName>
    <definedName name="BExW740UQ31HQ06SPMCQUZNBOT6R" localSheetId="19" hidden="1">#REF!</definedName>
    <definedName name="BExW740UQ31HQ06SPMCQUZNBOT6R" localSheetId="4" hidden="1">#REF!</definedName>
    <definedName name="BExW740UQ31HQ06SPMCQUZNBOT6R" localSheetId="8" hidden="1">#REF!</definedName>
    <definedName name="BExW740UQ31HQ06SPMCQUZNBOT6R" localSheetId="20" hidden="1">#REF!</definedName>
    <definedName name="BExW740UQ31HQ06SPMCQUZNBOT6R" localSheetId="7" hidden="1">#REF!</definedName>
    <definedName name="BExW740UQ31HQ06SPMCQUZNBOT6R" hidden="1">#REF!</definedName>
    <definedName name="BExW740UYMAD6KONPKO9C54TNQ48" localSheetId="6" hidden="1">#REF!</definedName>
    <definedName name="BExW740UYMAD6KONPKO9C54TNQ48" localSheetId="5" hidden="1">#REF!</definedName>
    <definedName name="BExW740UYMAD6KONPKO9C54TNQ48" localSheetId="22" hidden="1">#REF!</definedName>
    <definedName name="BExW740UYMAD6KONPKO9C54TNQ48" localSheetId="3" hidden="1">#REF!</definedName>
    <definedName name="BExW740UYMAD6KONPKO9C54TNQ48" localSheetId="19" hidden="1">#REF!</definedName>
    <definedName name="BExW740UYMAD6KONPKO9C54TNQ48" localSheetId="4" hidden="1">#REF!</definedName>
    <definedName name="BExW740UYMAD6KONPKO9C54TNQ48" localSheetId="8" hidden="1">#REF!</definedName>
    <definedName name="BExW740UYMAD6KONPKO9C54TNQ48" localSheetId="20" hidden="1">#REF!</definedName>
    <definedName name="BExW740UYMAD6KONPKO9C54TNQ48" localSheetId="7" hidden="1">#REF!</definedName>
    <definedName name="BExW740UYMAD6KONPKO9C54TNQ48" hidden="1">#REF!</definedName>
    <definedName name="BExW77X54W95TY08XO8JZN3N4TA9" localSheetId="6" hidden="1">#REF!</definedName>
    <definedName name="BExW77X54W95TY08XO8JZN3N4TA9" localSheetId="5" hidden="1">#REF!</definedName>
    <definedName name="BExW77X54W95TY08XO8JZN3N4TA9" localSheetId="22" hidden="1">#REF!</definedName>
    <definedName name="BExW77X54W95TY08XO8JZN3N4TA9" localSheetId="3" hidden="1">#REF!</definedName>
    <definedName name="BExW77X54W95TY08XO8JZN3N4TA9" localSheetId="19" hidden="1">#REF!</definedName>
    <definedName name="BExW77X54W95TY08XO8JZN3N4TA9" localSheetId="4" hidden="1">#REF!</definedName>
    <definedName name="BExW77X54W95TY08XO8JZN3N4TA9" localSheetId="8" hidden="1">#REF!</definedName>
    <definedName name="BExW77X54W95TY08XO8JZN3N4TA9" localSheetId="20" hidden="1">#REF!</definedName>
    <definedName name="BExW77X54W95TY08XO8JZN3N4TA9" localSheetId="7" hidden="1">#REF!</definedName>
    <definedName name="BExW77X54W95TY08XO8JZN3N4TA9" hidden="1">#REF!</definedName>
    <definedName name="BExW7GRBCUY0T3PHXMG3WZWM6AH7" localSheetId="6" hidden="1">#REF!</definedName>
    <definedName name="BExW7GRBCUY0T3PHXMG3WZWM6AH7" localSheetId="5" hidden="1">#REF!</definedName>
    <definedName name="BExW7GRBCUY0T3PHXMG3WZWM6AH7" localSheetId="22" hidden="1">#REF!</definedName>
    <definedName name="BExW7GRBCUY0T3PHXMG3WZWM6AH7" localSheetId="3" hidden="1">#REF!</definedName>
    <definedName name="BExW7GRBCUY0T3PHXMG3WZWM6AH7" localSheetId="19" hidden="1">#REF!</definedName>
    <definedName name="BExW7GRBCUY0T3PHXMG3WZWM6AH7" localSheetId="4" hidden="1">#REF!</definedName>
    <definedName name="BExW7GRBCUY0T3PHXMG3WZWM6AH7" localSheetId="8" hidden="1">#REF!</definedName>
    <definedName name="BExW7GRBCUY0T3PHXMG3WZWM6AH7" localSheetId="20" hidden="1">#REF!</definedName>
    <definedName name="BExW7GRBCUY0T3PHXMG3WZWM6AH7" localSheetId="7" hidden="1">#REF!</definedName>
    <definedName name="BExW7GRBCUY0T3PHXMG3WZWM6AH7" hidden="1">#REF!</definedName>
    <definedName name="BExW7XE8YORV5U9YS6JJHXEK4EZL" localSheetId="6" hidden="1">[2]ZQBC_REG_02_08!#REF!</definedName>
    <definedName name="BExW7XE8YORV5U9YS6JJHXEK4EZL" localSheetId="5" hidden="1">[2]ZQBC_REG_02_08!#REF!</definedName>
    <definedName name="BExW7XE8YORV5U9YS6JJHXEK4EZL" localSheetId="22" hidden="1">[2]ZQBC_REG_02_08!#REF!</definedName>
    <definedName name="BExW7XE8YORV5U9YS6JJHXEK4EZL" localSheetId="3" hidden="1">[2]ZQBC_REG_02_08!#REF!</definedName>
    <definedName name="BExW7XE8YORV5U9YS6JJHXEK4EZL" localSheetId="19" hidden="1">[2]ZQBC_REG_02_08!#REF!</definedName>
    <definedName name="BExW7XE8YORV5U9YS6JJHXEK4EZL" localSheetId="4" hidden="1">[2]ZQBC_REG_02_08!#REF!</definedName>
    <definedName name="BExW7XE8YORV5U9YS6JJHXEK4EZL" localSheetId="8" hidden="1">[2]ZQBC_REG_02_08!#REF!</definedName>
    <definedName name="BExW7XE8YORV5U9YS6JJHXEK4EZL" localSheetId="20" hidden="1">[2]ZQBC_REG_02_08!#REF!</definedName>
    <definedName name="BExW7XE8YORV5U9YS6JJHXEK4EZL" localSheetId="7" hidden="1">[2]ZQBC_REG_02_08!#REF!</definedName>
    <definedName name="BExW7XE8YORV5U9YS6JJHXEK4EZL" hidden="1">[2]ZQBC_REG_02_08!#REF!</definedName>
    <definedName name="BExXMHURO2ILR6OSP9X9MTDZEJG3" localSheetId="6" hidden="1">#REF!</definedName>
    <definedName name="BExXMHURO2ILR6OSP9X9MTDZEJG3" localSheetId="5" hidden="1">#REF!</definedName>
    <definedName name="BExXMHURO2ILR6OSP9X9MTDZEJG3" localSheetId="17" hidden="1">#REF!</definedName>
    <definedName name="BExXMHURO2ILR6OSP9X9MTDZEJG3" localSheetId="22" hidden="1">#REF!</definedName>
    <definedName name="BExXMHURO2ILR6OSP9X9MTDZEJG3" localSheetId="3" hidden="1">#REF!</definedName>
    <definedName name="BExXMHURO2ILR6OSP9X9MTDZEJG3" localSheetId="19" hidden="1">#REF!</definedName>
    <definedName name="BExXMHURO2ILR6OSP9X9MTDZEJG3" localSheetId="15" hidden="1">#REF!</definedName>
    <definedName name="BExXMHURO2ILR6OSP9X9MTDZEJG3" localSheetId="4" hidden="1">#REF!</definedName>
    <definedName name="BExXMHURO2ILR6OSP9X9MTDZEJG3" localSheetId="8" hidden="1">#REF!</definedName>
    <definedName name="BExXMHURO2ILR6OSP9X9MTDZEJG3" localSheetId="20" hidden="1">#REF!</definedName>
    <definedName name="BExXMHURO2ILR6OSP9X9MTDZEJG3" localSheetId="7" hidden="1">#REF!</definedName>
    <definedName name="BExXMHURO2ILR6OSP9X9MTDZEJG3" hidden="1">#REF!</definedName>
    <definedName name="BExXO7W9I31XCAGOMJ78WY3VKB2L" localSheetId="6" hidden="1">#REF!</definedName>
    <definedName name="BExXO7W9I31XCAGOMJ78WY3VKB2L" localSheetId="5" hidden="1">#REF!</definedName>
    <definedName name="BExXO7W9I31XCAGOMJ78WY3VKB2L" localSheetId="22" hidden="1">#REF!</definedName>
    <definedName name="BExXO7W9I31XCAGOMJ78WY3VKB2L" localSheetId="3" hidden="1">#REF!</definedName>
    <definedName name="BExXO7W9I31XCAGOMJ78WY3VKB2L" localSheetId="19" hidden="1">#REF!</definedName>
    <definedName name="BExXO7W9I31XCAGOMJ78WY3VKB2L" localSheetId="4" hidden="1">#REF!</definedName>
    <definedName name="BExXO7W9I31XCAGOMJ78WY3VKB2L" localSheetId="8" hidden="1">#REF!</definedName>
    <definedName name="BExXO7W9I31XCAGOMJ78WY3VKB2L" localSheetId="20" hidden="1">#REF!</definedName>
    <definedName name="BExXO7W9I31XCAGOMJ78WY3VKB2L" localSheetId="7" hidden="1">#REF!</definedName>
    <definedName name="BExXO7W9I31XCAGOMJ78WY3VKB2L" hidden="1">#REF!</definedName>
    <definedName name="BExXQXLI8TDGP7JJ9TJL46VQN221" localSheetId="6" hidden="1">#REF!</definedName>
    <definedName name="BExXQXLI8TDGP7JJ9TJL46VQN221" localSheetId="5" hidden="1">#REF!</definedName>
    <definedName name="BExXQXLI8TDGP7JJ9TJL46VQN221" localSheetId="22" hidden="1">#REF!</definedName>
    <definedName name="BExXQXLI8TDGP7JJ9TJL46VQN221" localSheetId="3" hidden="1">#REF!</definedName>
    <definedName name="BExXQXLI8TDGP7JJ9TJL46VQN221" localSheetId="19" hidden="1">#REF!</definedName>
    <definedName name="BExXQXLI8TDGP7JJ9TJL46VQN221" localSheetId="4" hidden="1">#REF!</definedName>
    <definedName name="BExXQXLI8TDGP7JJ9TJL46VQN221" localSheetId="8" hidden="1">#REF!</definedName>
    <definedName name="BExXQXLI8TDGP7JJ9TJL46VQN221" localSheetId="20" hidden="1">#REF!</definedName>
    <definedName name="BExXQXLI8TDGP7JJ9TJL46VQN221" localSheetId="7" hidden="1">#REF!</definedName>
    <definedName name="BExXQXLI8TDGP7JJ9TJL46VQN221" hidden="1">#REF!</definedName>
    <definedName name="BExXRI4HWZLNIQL25XMAR3DJRSOR" localSheetId="6" hidden="1">#REF!</definedName>
    <definedName name="BExXRI4HWZLNIQL25XMAR3DJRSOR" localSheetId="5" hidden="1">#REF!</definedName>
    <definedName name="BExXRI4HWZLNIQL25XMAR3DJRSOR" localSheetId="22" hidden="1">#REF!</definedName>
    <definedName name="BExXRI4HWZLNIQL25XMAR3DJRSOR" localSheetId="3" hidden="1">#REF!</definedName>
    <definedName name="BExXRI4HWZLNIQL25XMAR3DJRSOR" localSheetId="19" hidden="1">#REF!</definedName>
    <definedName name="BExXRI4HWZLNIQL25XMAR3DJRSOR" localSheetId="4" hidden="1">#REF!</definedName>
    <definedName name="BExXRI4HWZLNIQL25XMAR3DJRSOR" localSheetId="8" hidden="1">#REF!</definedName>
    <definedName name="BExXRI4HWZLNIQL25XMAR3DJRSOR" localSheetId="20" hidden="1">#REF!</definedName>
    <definedName name="BExXRI4HWZLNIQL25XMAR3DJRSOR" localSheetId="7" hidden="1">#REF!</definedName>
    <definedName name="BExXRI4HWZLNIQL25XMAR3DJRSOR" hidden="1">#REF!</definedName>
    <definedName name="BExXS3JVBAGUVBOWZPVFU7H7AWWO" localSheetId="6" hidden="1">#REF!</definedName>
    <definedName name="BExXS3JVBAGUVBOWZPVFU7H7AWWO" localSheetId="5" hidden="1">#REF!</definedName>
    <definedName name="BExXS3JVBAGUVBOWZPVFU7H7AWWO" localSheetId="22" hidden="1">#REF!</definedName>
    <definedName name="BExXS3JVBAGUVBOWZPVFU7H7AWWO" localSheetId="3" hidden="1">#REF!</definedName>
    <definedName name="BExXS3JVBAGUVBOWZPVFU7H7AWWO" localSheetId="19" hidden="1">#REF!</definedName>
    <definedName name="BExXS3JVBAGUVBOWZPVFU7H7AWWO" localSheetId="4" hidden="1">#REF!</definedName>
    <definedName name="BExXS3JVBAGUVBOWZPVFU7H7AWWO" localSheetId="8" hidden="1">#REF!</definedName>
    <definedName name="BExXS3JVBAGUVBOWZPVFU7H7AWWO" localSheetId="20" hidden="1">#REF!</definedName>
    <definedName name="BExXS3JVBAGUVBOWZPVFU7H7AWWO" localSheetId="7" hidden="1">#REF!</definedName>
    <definedName name="BExXS3JVBAGUVBOWZPVFU7H7AWWO" hidden="1">#REF!</definedName>
    <definedName name="BExXTHGB6H9QEFOTMTUYBR92U97B" localSheetId="6" hidden="1">#REF!</definedName>
    <definedName name="BExXTHGB6H9QEFOTMTUYBR92U97B" localSheetId="5" hidden="1">#REF!</definedName>
    <definedName name="BExXTHGB6H9QEFOTMTUYBR92U97B" localSheetId="22" hidden="1">#REF!</definedName>
    <definedName name="BExXTHGB6H9QEFOTMTUYBR92U97B" localSheetId="3" hidden="1">#REF!</definedName>
    <definedName name="BExXTHGB6H9QEFOTMTUYBR92U97B" localSheetId="19" hidden="1">#REF!</definedName>
    <definedName name="BExXTHGB6H9QEFOTMTUYBR92U97B" localSheetId="4" hidden="1">#REF!</definedName>
    <definedName name="BExXTHGB6H9QEFOTMTUYBR92U97B" localSheetId="8" hidden="1">#REF!</definedName>
    <definedName name="BExXTHGB6H9QEFOTMTUYBR92U97B" localSheetId="20" hidden="1">#REF!</definedName>
    <definedName name="BExXTHGB6H9QEFOTMTUYBR92U97B" localSheetId="7" hidden="1">#REF!</definedName>
    <definedName name="BExXTHGB6H9QEFOTMTUYBR92U97B" hidden="1">#REF!</definedName>
    <definedName name="BExXTN5AQJNBGKA3WQUIU6YUEPV4" localSheetId="6" hidden="1">#REF!</definedName>
    <definedName name="BExXTN5AQJNBGKA3WQUIU6YUEPV4" localSheetId="5" hidden="1">#REF!</definedName>
    <definedName name="BExXTN5AQJNBGKA3WQUIU6YUEPV4" localSheetId="22" hidden="1">#REF!</definedName>
    <definedName name="BExXTN5AQJNBGKA3WQUIU6YUEPV4" localSheetId="3" hidden="1">#REF!</definedName>
    <definedName name="BExXTN5AQJNBGKA3WQUIU6YUEPV4" localSheetId="19" hidden="1">#REF!</definedName>
    <definedName name="BExXTN5AQJNBGKA3WQUIU6YUEPV4" localSheetId="4" hidden="1">#REF!</definedName>
    <definedName name="BExXTN5AQJNBGKA3WQUIU6YUEPV4" localSheetId="8" hidden="1">#REF!</definedName>
    <definedName name="BExXTN5AQJNBGKA3WQUIU6YUEPV4" localSheetId="20" hidden="1">#REF!</definedName>
    <definedName name="BExXTN5AQJNBGKA3WQUIU6YUEPV4" localSheetId="7" hidden="1">#REF!</definedName>
    <definedName name="BExXTN5AQJNBGKA3WQUIU6YUEPV4" hidden="1">#REF!</definedName>
    <definedName name="BExXTOSJ6KXI5G39YESWA22BMQ4W" localSheetId="6" hidden="1">#REF!</definedName>
    <definedName name="BExXTOSJ6KXI5G39YESWA22BMQ4W" localSheetId="5" hidden="1">#REF!</definedName>
    <definedName name="BExXTOSJ6KXI5G39YESWA22BMQ4W" localSheetId="22" hidden="1">#REF!</definedName>
    <definedName name="BExXTOSJ6KXI5G39YESWA22BMQ4W" localSheetId="3" hidden="1">#REF!</definedName>
    <definedName name="BExXTOSJ6KXI5G39YESWA22BMQ4W" localSheetId="19" hidden="1">#REF!</definedName>
    <definedName name="BExXTOSJ6KXI5G39YESWA22BMQ4W" localSheetId="4" hidden="1">#REF!</definedName>
    <definedName name="BExXTOSJ6KXI5G39YESWA22BMQ4W" localSheetId="8" hidden="1">#REF!</definedName>
    <definedName name="BExXTOSJ6KXI5G39YESWA22BMQ4W" localSheetId="20" hidden="1">#REF!</definedName>
    <definedName name="BExXTOSJ6KXI5G39YESWA22BMQ4W" localSheetId="7" hidden="1">#REF!</definedName>
    <definedName name="BExXTOSJ6KXI5G39YESWA22BMQ4W" hidden="1">#REF!</definedName>
    <definedName name="BExXUR0B78KK4A9EKD6J2EGZSLV5" localSheetId="6" hidden="1">#REF!</definedName>
    <definedName name="BExXUR0B78KK4A9EKD6J2EGZSLV5" localSheetId="5" hidden="1">#REF!</definedName>
    <definedName name="BExXUR0B78KK4A9EKD6J2EGZSLV5" localSheetId="22" hidden="1">#REF!</definedName>
    <definedName name="BExXUR0B78KK4A9EKD6J2EGZSLV5" localSheetId="3" hidden="1">#REF!</definedName>
    <definedName name="BExXUR0B78KK4A9EKD6J2EGZSLV5" localSheetId="19" hidden="1">#REF!</definedName>
    <definedName name="BExXUR0B78KK4A9EKD6J2EGZSLV5" localSheetId="4" hidden="1">#REF!</definedName>
    <definedName name="BExXUR0B78KK4A9EKD6J2EGZSLV5" localSheetId="8" hidden="1">#REF!</definedName>
    <definedName name="BExXUR0B78KK4A9EKD6J2EGZSLV5" localSheetId="20" hidden="1">#REF!</definedName>
    <definedName name="BExXUR0B78KK4A9EKD6J2EGZSLV5" localSheetId="7" hidden="1">#REF!</definedName>
    <definedName name="BExXUR0B78KK4A9EKD6J2EGZSLV5" hidden="1">#REF!</definedName>
    <definedName name="BExXV5P0F25GGHB05VV24CHATLO1" localSheetId="6" hidden="1">#REF!</definedName>
    <definedName name="BExXV5P0F25GGHB05VV24CHATLO1" localSheetId="5" hidden="1">#REF!</definedName>
    <definedName name="BExXV5P0F25GGHB05VV24CHATLO1" localSheetId="22" hidden="1">#REF!</definedName>
    <definedName name="BExXV5P0F25GGHB05VV24CHATLO1" localSheetId="3" hidden="1">#REF!</definedName>
    <definedName name="BExXV5P0F25GGHB05VV24CHATLO1" localSheetId="19" hidden="1">#REF!</definedName>
    <definedName name="BExXV5P0F25GGHB05VV24CHATLO1" localSheetId="4" hidden="1">#REF!</definedName>
    <definedName name="BExXV5P0F25GGHB05VV24CHATLO1" localSheetId="8" hidden="1">#REF!</definedName>
    <definedName name="BExXV5P0F25GGHB05VV24CHATLO1" localSheetId="20" hidden="1">#REF!</definedName>
    <definedName name="BExXV5P0F25GGHB05VV24CHATLO1" localSheetId="7" hidden="1">#REF!</definedName>
    <definedName name="BExXV5P0F25GGHB05VV24CHATLO1" hidden="1">#REF!</definedName>
    <definedName name="BExXVIVRDQP1TVL82ARPY8NU7L4D" localSheetId="6" hidden="1">#REF!</definedName>
    <definedName name="BExXVIVRDQP1TVL82ARPY8NU7L4D" localSheetId="5" hidden="1">#REF!</definedName>
    <definedName name="BExXVIVRDQP1TVL82ARPY8NU7L4D" localSheetId="22" hidden="1">#REF!</definedName>
    <definedName name="BExXVIVRDQP1TVL82ARPY8NU7L4D" localSheetId="3" hidden="1">#REF!</definedName>
    <definedName name="BExXVIVRDQP1TVL82ARPY8NU7L4D" localSheetId="19" hidden="1">#REF!</definedName>
    <definedName name="BExXVIVRDQP1TVL82ARPY8NU7L4D" localSheetId="4" hidden="1">#REF!</definedName>
    <definedName name="BExXVIVRDQP1TVL82ARPY8NU7L4D" localSheetId="8" hidden="1">#REF!</definedName>
    <definedName name="BExXVIVRDQP1TVL82ARPY8NU7L4D" localSheetId="20" hidden="1">#REF!</definedName>
    <definedName name="BExXVIVRDQP1TVL82ARPY8NU7L4D" localSheetId="7" hidden="1">#REF!</definedName>
    <definedName name="BExXVIVRDQP1TVL82ARPY8NU7L4D" hidden="1">#REF!</definedName>
    <definedName name="BExXWZH2WDU5PY25RYVE874AVWH4" localSheetId="6" hidden="1">#REF!</definedName>
    <definedName name="BExXWZH2WDU5PY25RYVE874AVWH4" localSheetId="5" hidden="1">#REF!</definedName>
    <definedName name="BExXWZH2WDU5PY25RYVE874AVWH4" localSheetId="22" hidden="1">#REF!</definedName>
    <definedName name="BExXWZH2WDU5PY25RYVE874AVWH4" localSheetId="3" hidden="1">#REF!</definedName>
    <definedName name="BExXWZH2WDU5PY25RYVE874AVWH4" localSheetId="19" hidden="1">#REF!</definedName>
    <definedName name="BExXWZH2WDU5PY25RYVE874AVWH4" localSheetId="4" hidden="1">#REF!</definedName>
    <definedName name="BExXWZH2WDU5PY25RYVE874AVWH4" localSheetId="8" hidden="1">#REF!</definedName>
    <definedName name="BExXWZH2WDU5PY25RYVE874AVWH4" localSheetId="20" hidden="1">#REF!</definedName>
    <definedName name="BExXWZH2WDU5PY25RYVE874AVWH4" localSheetId="7" hidden="1">#REF!</definedName>
    <definedName name="BExXWZH2WDU5PY25RYVE874AVWH4" hidden="1">#REF!</definedName>
    <definedName name="BExXX0Z6A4U6ZGZEFMMZ9J3AODHP" localSheetId="6" hidden="1">#REF!</definedName>
    <definedName name="BExXX0Z6A4U6ZGZEFMMZ9J3AODHP" localSheetId="5" hidden="1">#REF!</definedName>
    <definedName name="BExXX0Z6A4U6ZGZEFMMZ9J3AODHP" localSheetId="22" hidden="1">#REF!</definedName>
    <definedName name="BExXX0Z6A4U6ZGZEFMMZ9J3AODHP" localSheetId="3" hidden="1">#REF!</definedName>
    <definedName name="BExXX0Z6A4U6ZGZEFMMZ9J3AODHP" localSheetId="4" hidden="1">#REF!</definedName>
    <definedName name="BExXX0Z6A4U6ZGZEFMMZ9J3AODHP" localSheetId="8" hidden="1">#REF!</definedName>
    <definedName name="BExXX0Z6A4U6ZGZEFMMZ9J3AODHP" localSheetId="20" hidden="1">#REF!</definedName>
    <definedName name="BExXX0Z6A4U6ZGZEFMMZ9J3AODHP" localSheetId="7" hidden="1">#REF!</definedName>
    <definedName name="BExXX0Z6A4U6ZGZEFMMZ9J3AODHP" hidden="1">#REF!</definedName>
    <definedName name="BExXX67XRSSJPVXF6MQ2SFIGN4Y7" localSheetId="6" hidden="1">#REF!</definedName>
    <definedName name="BExXX67XRSSJPVXF6MQ2SFIGN4Y7" localSheetId="5" hidden="1">#REF!</definedName>
    <definedName name="BExXX67XRSSJPVXF6MQ2SFIGN4Y7" localSheetId="22" hidden="1">#REF!</definedName>
    <definedName name="BExXX67XRSSJPVXF6MQ2SFIGN4Y7" localSheetId="3" hidden="1">#REF!</definedName>
    <definedName name="BExXX67XRSSJPVXF6MQ2SFIGN4Y7" localSheetId="19" hidden="1">#REF!</definedName>
    <definedName name="BExXX67XRSSJPVXF6MQ2SFIGN4Y7" localSheetId="4" hidden="1">#REF!</definedName>
    <definedName name="BExXX67XRSSJPVXF6MQ2SFIGN4Y7" localSheetId="8" hidden="1">#REF!</definedName>
    <definedName name="BExXX67XRSSJPVXF6MQ2SFIGN4Y7" localSheetId="20" hidden="1">#REF!</definedName>
    <definedName name="BExXX67XRSSJPVXF6MQ2SFIGN4Y7" localSheetId="7" hidden="1">#REF!</definedName>
    <definedName name="BExXX67XRSSJPVXF6MQ2SFIGN4Y7" hidden="1">#REF!</definedName>
    <definedName name="BExXXG3ZOCBXIAAIZVCSP0WU65PV" localSheetId="6" hidden="1">#REF!</definedName>
    <definedName name="BExXXG3ZOCBXIAAIZVCSP0WU65PV" localSheetId="5" hidden="1">#REF!</definedName>
    <definedName name="BExXXG3ZOCBXIAAIZVCSP0WU65PV" localSheetId="22" hidden="1">#REF!</definedName>
    <definedName name="BExXXG3ZOCBXIAAIZVCSP0WU65PV" localSheetId="3" hidden="1">#REF!</definedName>
    <definedName name="BExXXG3ZOCBXIAAIZVCSP0WU65PV" localSheetId="19" hidden="1">#REF!</definedName>
    <definedName name="BExXXG3ZOCBXIAAIZVCSP0WU65PV" localSheetId="4" hidden="1">#REF!</definedName>
    <definedName name="BExXXG3ZOCBXIAAIZVCSP0WU65PV" localSheetId="8" hidden="1">#REF!</definedName>
    <definedName name="BExXXG3ZOCBXIAAIZVCSP0WU65PV" localSheetId="20" hidden="1">#REF!</definedName>
    <definedName name="BExXXG3ZOCBXIAAIZVCSP0WU65PV" localSheetId="7" hidden="1">#REF!</definedName>
    <definedName name="BExXXG3ZOCBXIAAIZVCSP0WU65PV" hidden="1">#REF!</definedName>
    <definedName name="BExXY913GRTBM5NJHI491SHLI4LP" localSheetId="6" hidden="1">#REF!</definedName>
    <definedName name="BExXY913GRTBM5NJHI491SHLI4LP" localSheetId="5" hidden="1">#REF!</definedName>
    <definedName name="BExXY913GRTBM5NJHI491SHLI4LP" localSheetId="22" hidden="1">#REF!</definedName>
    <definedName name="BExXY913GRTBM5NJHI491SHLI4LP" localSheetId="3" hidden="1">#REF!</definedName>
    <definedName name="BExXY913GRTBM5NJHI491SHLI4LP" localSheetId="19" hidden="1">#REF!</definedName>
    <definedName name="BExXY913GRTBM5NJHI491SHLI4LP" localSheetId="4" hidden="1">#REF!</definedName>
    <definedName name="BExXY913GRTBM5NJHI491SHLI4LP" localSheetId="8" hidden="1">#REF!</definedName>
    <definedName name="BExXY913GRTBM5NJHI491SHLI4LP" localSheetId="20" hidden="1">#REF!</definedName>
    <definedName name="BExXY913GRTBM5NJHI491SHLI4LP" localSheetId="7" hidden="1">#REF!</definedName>
    <definedName name="BExXY913GRTBM5NJHI491SHLI4LP" hidden="1">#REF!</definedName>
    <definedName name="BExXZBJH9CYZY77E6NI3P1XRC191" localSheetId="6" hidden="1">#REF!</definedName>
    <definedName name="BExXZBJH9CYZY77E6NI3P1XRC191" localSheetId="5" hidden="1">#REF!</definedName>
    <definedName name="BExXZBJH9CYZY77E6NI3P1XRC191" localSheetId="22" hidden="1">#REF!</definedName>
    <definedName name="BExXZBJH9CYZY77E6NI3P1XRC191" localSheetId="3" hidden="1">#REF!</definedName>
    <definedName name="BExXZBJH9CYZY77E6NI3P1XRC191" localSheetId="4" hidden="1">#REF!</definedName>
    <definedName name="BExXZBJH9CYZY77E6NI3P1XRC191" localSheetId="8" hidden="1">#REF!</definedName>
    <definedName name="BExXZBJH9CYZY77E6NI3P1XRC191" localSheetId="20" hidden="1">#REF!</definedName>
    <definedName name="BExXZBJH9CYZY77E6NI3P1XRC191" localSheetId="7" hidden="1">#REF!</definedName>
    <definedName name="BExXZBJH9CYZY77E6NI3P1XRC191" hidden="1">#REF!</definedName>
    <definedName name="BExXZNDLYG13GZI4BZC2R95WEK07" localSheetId="6" hidden="1">#REF!</definedName>
    <definedName name="BExXZNDLYG13GZI4BZC2R95WEK07" localSheetId="5" hidden="1">#REF!</definedName>
    <definedName name="BExXZNDLYG13GZI4BZC2R95WEK07" localSheetId="22" hidden="1">#REF!</definedName>
    <definedName name="BExXZNDLYG13GZI4BZC2R95WEK07" localSheetId="3" hidden="1">#REF!</definedName>
    <definedName name="BExXZNDLYG13GZI4BZC2R95WEK07" localSheetId="19" hidden="1">#REF!</definedName>
    <definedName name="BExXZNDLYG13GZI4BZC2R95WEK07" localSheetId="4" hidden="1">#REF!</definedName>
    <definedName name="BExXZNDLYG13GZI4BZC2R95WEK07" localSheetId="8" hidden="1">#REF!</definedName>
    <definedName name="BExXZNDLYG13GZI4BZC2R95WEK07" localSheetId="20" hidden="1">#REF!</definedName>
    <definedName name="BExXZNDLYG13GZI4BZC2R95WEK07" localSheetId="7" hidden="1">#REF!</definedName>
    <definedName name="BExXZNDLYG13GZI4BZC2R95WEK07" hidden="1">#REF!</definedName>
    <definedName name="BExXZRQ50KDKQHNGXAIRR8PF7G5Q" localSheetId="6" hidden="1">#REF!</definedName>
    <definedName name="BExXZRQ50KDKQHNGXAIRR8PF7G5Q" localSheetId="5" hidden="1">#REF!</definedName>
    <definedName name="BExXZRQ50KDKQHNGXAIRR8PF7G5Q" localSheetId="22" hidden="1">#REF!</definedName>
    <definedName name="BExXZRQ50KDKQHNGXAIRR8PF7G5Q" localSheetId="3" hidden="1">#REF!</definedName>
    <definedName name="BExXZRQ50KDKQHNGXAIRR8PF7G5Q" localSheetId="19" hidden="1">#REF!</definedName>
    <definedName name="BExXZRQ50KDKQHNGXAIRR8PF7G5Q" localSheetId="4" hidden="1">#REF!</definedName>
    <definedName name="BExXZRQ50KDKQHNGXAIRR8PF7G5Q" localSheetId="8" hidden="1">#REF!</definedName>
    <definedName name="BExXZRQ50KDKQHNGXAIRR8PF7G5Q" localSheetId="20" hidden="1">#REF!</definedName>
    <definedName name="BExXZRQ50KDKQHNGXAIRR8PF7G5Q" localSheetId="7" hidden="1">#REF!</definedName>
    <definedName name="BExXZRQ50KDKQHNGXAIRR8PF7G5Q" hidden="1">#REF!</definedName>
    <definedName name="BExY2N4EY1DZ4L35N43GM0IB2VPK" localSheetId="6" hidden="1">#REF!</definedName>
    <definedName name="BExY2N4EY1DZ4L35N43GM0IB2VPK" localSheetId="5" hidden="1">#REF!</definedName>
    <definedName name="BExY2N4EY1DZ4L35N43GM0IB2VPK" localSheetId="22" hidden="1">#REF!</definedName>
    <definedName name="BExY2N4EY1DZ4L35N43GM0IB2VPK" localSheetId="3" hidden="1">#REF!</definedName>
    <definedName name="BExY2N4EY1DZ4L35N43GM0IB2VPK" localSheetId="19" hidden="1">#REF!</definedName>
    <definedName name="BExY2N4EY1DZ4L35N43GM0IB2VPK" localSheetId="4" hidden="1">#REF!</definedName>
    <definedName name="BExY2N4EY1DZ4L35N43GM0IB2VPK" localSheetId="8" hidden="1">#REF!</definedName>
    <definedName name="BExY2N4EY1DZ4L35N43GM0IB2VPK" localSheetId="20" hidden="1">#REF!</definedName>
    <definedName name="BExY2N4EY1DZ4L35N43GM0IB2VPK" localSheetId="7" hidden="1">#REF!</definedName>
    <definedName name="BExY2N4EY1DZ4L35N43GM0IB2VPK" hidden="1">#REF!</definedName>
    <definedName name="BExY3MMWXIQSTJWDYYFN0TA1A1SH" localSheetId="6" hidden="1">#REF!</definedName>
    <definedName name="BExY3MMWXIQSTJWDYYFN0TA1A1SH" localSheetId="5" hidden="1">#REF!</definedName>
    <definedName name="BExY3MMWXIQSTJWDYYFN0TA1A1SH" localSheetId="22" hidden="1">#REF!</definedName>
    <definedName name="BExY3MMWXIQSTJWDYYFN0TA1A1SH" localSheetId="3" hidden="1">#REF!</definedName>
    <definedName name="BExY3MMWXIQSTJWDYYFN0TA1A1SH" localSheetId="19" hidden="1">#REF!</definedName>
    <definedName name="BExY3MMWXIQSTJWDYYFN0TA1A1SH" localSheetId="4" hidden="1">#REF!</definedName>
    <definedName name="BExY3MMWXIQSTJWDYYFN0TA1A1SH" localSheetId="8" hidden="1">#REF!</definedName>
    <definedName name="BExY3MMWXIQSTJWDYYFN0TA1A1SH" localSheetId="20" hidden="1">#REF!</definedName>
    <definedName name="BExY3MMWXIQSTJWDYYFN0TA1A1SH" localSheetId="7" hidden="1">#REF!</definedName>
    <definedName name="BExY3MMWXIQSTJWDYYFN0TA1A1SH" hidden="1">#REF!</definedName>
    <definedName name="BExY68W65TVGJYVP88U94OZJXW92" localSheetId="6" hidden="1">#REF!</definedName>
    <definedName name="BExY68W65TVGJYVP88U94OZJXW92" localSheetId="5" hidden="1">#REF!</definedName>
    <definedName name="BExY68W65TVGJYVP88U94OZJXW92" localSheetId="22" hidden="1">#REF!</definedName>
    <definedName name="BExY68W65TVGJYVP88U94OZJXW92" localSheetId="3" hidden="1">#REF!</definedName>
    <definedName name="BExY68W65TVGJYVP88U94OZJXW92" localSheetId="19" hidden="1">#REF!</definedName>
    <definedName name="BExY68W65TVGJYVP88U94OZJXW92" localSheetId="4" hidden="1">#REF!</definedName>
    <definedName name="BExY68W65TVGJYVP88U94OZJXW92" localSheetId="8" hidden="1">#REF!</definedName>
    <definedName name="BExY68W65TVGJYVP88U94OZJXW92" localSheetId="20" hidden="1">#REF!</definedName>
    <definedName name="BExY68W65TVGJYVP88U94OZJXW92" localSheetId="7" hidden="1">#REF!</definedName>
    <definedName name="BExY68W65TVGJYVP88U94OZJXW92" hidden="1">#REF!</definedName>
    <definedName name="BExZJQJI4H09EC94GXCLZDAB05VB" localSheetId="6" hidden="1">[1]HEADER!#REF!</definedName>
    <definedName name="BExZJQJI4H09EC94GXCLZDAB05VB" localSheetId="5" hidden="1">[1]HEADER!#REF!</definedName>
    <definedName name="BExZJQJI4H09EC94GXCLZDAB05VB" localSheetId="22" hidden="1">[1]HEADER!#REF!</definedName>
    <definedName name="BExZJQJI4H09EC94GXCLZDAB05VB" localSheetId="3" hidden="1">[1]HEADER!#REF!</definedName>
    <definedName name="BExZJQJI4H09EC94GXCLZDAB05VB" localSheetId="19" hidden="1">[1]HEADER!#REF!</definedName>
    <definedName name="BExZJQJI4H09EC94GXCLZDAB05VB" localSheetId="4" hidden="1">[1]HEADER!#REF!</definedName>
    <definedName name="BExZJQJI4H09EC94GXCLZDAB05VB" localSheetId="8" hidden="1">[1]HEADER!#REF!</definedName>
    <definedName name="BExZJQJI4H09EC94GXCLZDAB05VB" localSheetId="20" hidden="1">[1]HEADER!#REF!</definedName>
    <definedName name="BExZJQJI4H09EC94GXCLZDAB05VB" localSheetId="7" hidden="1">[1]HEADER!#REF!</definedName>
    <definedName name="BExZJQJI4H09EC94GXCLZDAB05VB" hidden="1">[1]HEADER!#REF!</definedName>
    <definedName name="BExZKR3VJ576YAUQN076B93KO59K" localSheetId="6" hidden="1">#REF!</definedName>
    <definedName name="BExZKR3VJ576YAUQN076B93KO59K" localSheetId="5" hidden="1">#REF!</definedName>
    <definedName name="BExZKR3VJ576YAUQN076B93KO59K" localSheetId="17" hidden="1">#REF!</definedName>
    <definedName name="BExZKR3VJ576YAUQN076B93KO59K" localSheetId="22" hidden="1">#REF!</definedName>
    <definedName name="BExZKR3VJ576YAUQN076B93KO59K" localSheetId="3" hidden="1">#REF!</definedName>
    <definedName name="BExZKR3VJ576YAUQN076B93KO59K" localSheetId="19" hidden="1">#REF!</definedName>
    <definedName name="BExZKR3VJ576YAUQN076B93KO59K" localSheetId="15" hidden="1">#REF!</definedName>
    <definedName name="BExZKR3VJ576YAUQN076B93KO59K" localSheetId="4" hidden="1">#REF!</definedName>
    <definedName name="BExZKR3VJ576YAUQN076B93KO59K" localSheetId="8" hidden="1">#REF!</definedName>
    <definedName name="BExZKR3VJ576YAUQN076B93KO59K" localSheetId="20" hidden="1">#REF!</definedName>
    <definedName name="BExZKR3VJ576YAUQN076B93KO59K" localSheetId="7" hidden="1">#REF!</definedName>
    <definedName name="BExZKR3VJ576YAUQN076B93KO59K" hidden="1">#REF!</definedName>
    <definedName name="BExZKU92AO3Y1O0ER3PXE4B2I6RI" localSheetId="6" hidden="1">#REF!</definedName>
    <definedName name="BExZKU92AO3Y1O0ER3PXE4B2I6RI" localSheetId="5" hidden="1">#REF!</definedName>
    <definedName name="BExZKU92AO3Y1O0ER3PXE4B2I6RI" localSheetId="22" hidden="1">#REF!</definedName>
    <definedName name="BExZKU92AO3Y1O0ER3PXE4B2I6RI" localSheetId="3" hidden="1">#REF!</definedName>
    <definedName name="BExZKU92AO3Y1O0ER3PXE4B2I6RI" localSheetId="19" hidden="1">#REF!</definedName>
    <definedName name="BExZKU92AO3Y1O0ER3PXE4B2I6RI" localSheetId="4" hidden="1">#REF!</definedName>
    <definedName name="BExZKU92AO3Y1O0ER3PXE4B2I6RI" localSheetId="8" hidden="1">#REF!</definedName>
    <definedName name="BExZKU92AO3Y1O0ER3PXE4B2I6RI" localSheetId="20" hidden="1">#REF!</definedName>
    <definedName name="BExZKU92AO3Y1O0ER3PXE4B2I6RI" localSheetId="7" hidden="1">#REF!</definedName>
    <definedName name="BExZKU92AO3Y1O0ER3PXE4B2I6RI" hidden="1">#REF!</definedName>
    <definedName name="BExZKUJTD6LL7UXH2TZWJEBIWBK9" localSheetId="6" hidden="1">#REF!</definedName>
    <definedName name="BExZKUJTD6LL7UXH2TZWJEBIWBK9" localSheetId="5" hidden="1">#REF!</definedName>
    <definedName name="BExZKUJTD6LL7UXH2TZWJEBIWBK9" localSheetId="22" hidden="1">#REF!</definedName>
    <definedName name="BExZKUJTD6LL7UXH2TZWJEBIWBK9" localSheetId="3" hidden="1">#REF!</definedName>
    <definedName name="BExZKUJTD6LL7UXH2TZWJEBIWBK9" localSheetId="19" hidden="1">#REF!</definedName>
    <definedName name="BExZKUJTD6LL7UXH2TZWJEBIWBK9" localSheetId="4" hidden="1">#REF!</definedName>
    <definedName name="BExZKUJTD6LL7UXH2TZWJEBIWBK9" localSheetId="8" hidden="1">#REF!</definedName>
    <definedName name="BExZKUJTD6LL7UXH2TZWJEBIWBK9" localSheetId="20" hidden="1">#REF!</definedName>
    <definedName name="BExZKUJTD6LL7UXH2TZWJEBIWBK9" localSheetId="7" hidden="1">#REF!</definedName>
    <definedName name="BExZKUJTD6LL7UXH2TZWJEBIWBK9" hidden="1">#REF!</definedName>
    <definedName name="BExZLPV9SS22Q89NOAAPH4KE2NCI" localSheetId="6" hidden="1">#REF!</definedName>
    <definedName name="BExZLPV9SS22Q89NOAAPH4KE2NCI" localSheetId="5" hidden="1">#REF!</definedName>
    <definedName name="BExZLPV9SS22Q89NOAAPH4KE2NCI" localSheetId="22" hidden="1">#REF!</definedName>
    <definedName name="BExZLPV9SS22Q89NOAAPH4KE2NCI" localSheetId="3" hidden="1">#REF!</definedName>
    <definedName name="BExZLPV9SS22Q89NOAAPH4KE2NCI" localSheetId="19" hidden="1">#REF!</definedName>
    <definedName name="BExZLPV9SS22Q89NOAAPH4KE2NCI" localSheetId="4" hidden="1">#REF!</definedName>
    <definedName name="BExZLPV9SS22Q89NOAAPH4KE2NCI" localSheetId="8" hidden="1">#REF!</definedName>
    <definedName name="BExZLPV9SS22Q89NOAAPH4KE2NCI" localSheetId="20" hidden="1">#REF!</definedName>
    <definedName name="BExZLPV9SS22Q89NOAAPH4KE2NCI" localSheetId="7" hidden="1">#REF!</definedName>
    <definedName name="BExZLPV9SS22Q89NOAAPH4KE2NCI" hidden="1">#REF!</definedName>
    <definedName name="BExZM4US2DP7QFX3MP7L50SP2XOL" localSheetId="6" hidden="1">#REF!</definedName>
    <definedName name="BExZM4US2DP7QFX3MP7L50SP2XOL" localSheetId="5" hidden="1">#REF!</definedName>
    <definedName name="BExZM4US2DP7QFX3MP7L50SP2XOL" localSheetId="22" hidden="1">#REF!</definedName>
    <definedName name="BExZM4US2DP7QFX3MP7L50SP2XOL" localSheetId="3" hidden="1">#REF!</definedName>
    <definedName name="BExZM4US2DP7QFX3MP7L50SP2XOL" localSheetId="19" hidden="1">#REF!</definedName>
    <definedName name="BExZM4US2DP7QFX3MP7L50SP2XOL" localSheetId="4" hidden="1">#REF!</definedName>
    <definedName name="BExZM4US2DP7QFX3MP7L50SP2XOL" localSheetId="8" hidden="1">#REF!</definedName>
    <definedName name="BExZM4US2DP7QFX3MP7L50SP2XOL" localSheetId="20" hidden="1">#REF!</definedName>
    <definedName name="BExZM4US2DP7QFX3MP7L50SP2XOL" localSheetId="7" hidden="1">#REF!</definedName>
    <definedName name="BExZM4US2DP7QFX3MP7L50SP2XOL" hidden="1">#REF!</definedName>
    <definedName name="BExZNQZT1LW9775RO9TLV3BRMJ10" localSheetId="6" hidden="1">#REF!</definedName>
    <definedName name="BExZNQZT1LW9775RO9TLV3BRMJ10" localSheetId="5" hidden="1">#REF!</definedName>
    <definedName name="BExZNQZT1LW9775RO9TLV3BRMJ10" localSheetId="22" hidden="1">#REF!</definedName>
    <definedName name="BExZNQZT1LW9775RO9TLV3BRMJ10" localSheetId="3" hidden="1">#REF!</definedName>
    <definedName name="BExZNQZT1LW9775RO9TLV3BRMJ10" localSheetId="19" hidden="1">#REF!</definedName>
    <definedName name="BExZNQZT1LW9775RO9TLV3BRMJ10" localSheetId="4" hidden="1">#REF!</definedName>
    <definedName name="BExZNQZT1LW9775RO9TLV3BRMJ10" localSheetId="8" hidden="1">#REF!</definedName>
    <definedName name="BExZNQZT1LW9775RO9TLV3BRMJ10" localSheetId="20" hidden="1">#REF!</definedName>
    <definedName name="BExZNQZT1LW9775RO9TLV3BRMJ10" localSheetId="7" hidden="1">#REF!</definedName>
    <definedName name="BExZNQZT1LW9775RO9TLV3BRMJ10" hidden="1">#REF!</definedName>
    <definedName name="BExZO1C4DMHFFBZNZODSP4ZX7HD7" localSheetId="6" hidden="1">#REF!</definedName>
    <definedName name="BExZO1C4DMHFFBZNZODSP4ZX7HD7" localSheetId="5" hidden="1">#REF!</definedName>
    <definedName name="BExZO1C4DMHFFBZNZODSP4ZX7HD7" localSheetId="22" hidden="1">#REF!</definedName>
    <definedName name="BExZO1C4DMHFFBZNZODSP4ZX7HD7" localSheetId="3" hidden="1">#REF!</definedName>
    <definedName name="BExZO1C4DMHFFBZNZODSP4ZX7HD7" localSheetId="19" hidden="1">#REF!</definedName>
    <definedName name="BExZO1C4DMHFFBZNZODSP4ZX7HD7" localSheetId="4" hidden="1">#REF!</definedName>
    <definedName name="BExZO1C4DMHFFBZNZODSP4ZX7HD7" localSheetId="8" hidden="1">#REF!</definedName>
    <definedName name="BExZO1C4DMHFFBZNZODSP4ZX7HD7" localSheetId="20" hidden="1">#REF!</definedName>
    <definedName name="BExZO1C4DMHFFBZNZODSP4ZX7HD7" localSheetId="7" hidden="1">#REF!</definedName>
    <definedName name="BExZO1C4DMHFFBZNZODSP4ZX7HD7" hidden="1">#REF!</definedName>
    <definedName name="BExZO99Z8LFFE2OU6KR3GU66ZU0M" localSheetId="6" hidden="1">#REF!</definedName>
    <definedName name="BExZO99Z8LFFE2OU6KR3GU66ZU0M" localSheetId="5" hidden="1">#REF!</definedName>
    <definedName name="BExZO99Z8LFFE2OU6KR3GU66ZU0M" localSheetId="22" hidden="1">#REF!</definedName>
    <definedName name="BExZO99Z8LFFE2OU6KR3GU66ZU0M" localSheetId="3" hidden="1">#REF!</definedName>
    <definedName name="BExZO99Z8LFFE2OU6KR3GU66ZU0M" localSheetId="19" hidden="1">#REF!</definedName>
    <definedName name="BExZO99Z8LFFE2OU6KR3GU66ZU0M" localSheetId="4" hidden="1">#REF!</definedName>
    <definedName name="BExZO99Z8LFFE2OU6KR3GU66ZU0M" localSheetId="8" hidden="1">#REF!</definedName>
    <definedName name="BExZO99Z8LFFE2OU6KR3GU66ZU0M" localSheetId="20" hidden="1">#REF!</definedName>
    <definedName name="BExZO99Z8LFFE2OU6KR3GU66ZU0M" localSheetId="7" hidden="1">#REF!</definedName>
    <definedName name="BExZO99Z8LFFE2OU6KR3GU66ZU0M" hidden="1">#REF!</definedName>
    <definedName name="BExZP1QYR0G4BE2GNX7T40PRUWTE" localSheetId="6" hidden="1">#REF!</definedName>
    <definedName name="BExZP1QYR0G4BE2GNX7T40PRUWTE" localSheetId="5" hidden="1">#REF!</definedName>
    <definedName name="BExZP1QYR0G4BE2GNX7T40PRUWTE" localSheetId="22" hidden="1">#REF!</definedName>
    <definedName name="BExZP1QYR0G4BE2GNX7T40PRUWTE" localSheetId="3" hidden="1">#REF!</definedName>
    <definedName name="BExZP1QYR0G4BE2GNX7T40PRUWTE" localSheetId="19" hidden="1">#REF!</definedName>
    <definedName name="BExZP1QYR0G4BE2GNX7T40PRUWTE" localSheetId="4" hidden="1">#REF!</definedName>
    <definedName name="BExZP1QYR0G4BE2GNX7T40PRUWTE" localSheetId="8" hidden="1">#REF!</definedName>
    <definedName name="BExZP1QYR0G4BE2GNX7T40PRUWTE" localSheetId="20" hidden="1">#REF!</definedName>
    <definedName name="BExZP1QYR0G4BE2GNX7T40PRUWTE" localSheetId="7" hidden="1">#REF!</definedName>
    <definedName name="BExZP1QYR0G4BE2GNX7T40PRUWTE" hidden="1">#REF!</definedName>
    <definedName name="BExZPIOHX3ABCG2YJAIMI6N5FSPL" localSheetId="6" hidden="1">#REF!</definedName>
    <definedName name="BExZPIOHX3ABCG2YJAIMI6N5FSPL" localSheetId="5" hidden="1">#REF!</definedName>
    <definedName name="BExZPIOHX3ABCG2YJAIMI6N5FSPL" localSheetId="22" hidden="1">#REF!</definedName>
    <definedName name="BExZPIOHX3ABCG2YJAIMI6N5FSPL" localSheetId="3" hidden="1">#REF!</definedName>
    <definedName name="BExZPIOHX3ABCG2YJAIMI6N5FSPL" localSheetId="19" hidden="1">#REF!</definedName>
    <definedName name="BExZPIOHX3ABCG2YJAIMI6N5FSPL" localSheetId="4" hidden="1">#REF!</definedName>
    <definedName name="BExZPIOHX3ABCG2YJAIMI6N5FSPL" localSheetId="8" hidden="1">#REF!</definedName>
    <definedName name="BExZPIOHX3ABCG2YJAIMI6N5FSPL" localSheetId="20" hidden="1">#REF!</definedName>
    <definedName name="BExZPIOHX3ABCG2YJAIMI6N5FSPL" localSheetId="7" hidden="1">#REF!</definedName>
    <definedName name="BExZPIOHX3ABCG2YJAIMI6N5FSPL" hidden="1">#REF!</definedName>
    <definedName name="BExZS23CUQRWA0VA8W5KO8T7HL49" localSheetId="6" hidden="1">#REF!</definedName>
    <definedName name="BExZS23CUQRWA0VA8W5KO8T7HL49" localSheetId="5" hidden="1">#REF!</definedName>
    <definedName name="BExZS23CUQRWA0VA8W5KO8T7HL49" localSheetId="22" hidden="1">#REF!</definedName>
    <definedName name="BExZS23CUQRWA0VA8W5KO8T7HL49" localSheetId="3" hidden="1">#REF!</definedName>
    <definedName name="BExZS23CUQRWA0VA8W5KO8T7HL49" localSheetId="4" hidden="1">#REF!</definedName>
    <definedName name="BExZS23CUQRWA0VA8W5KO8T7HL49" localSheetId="8" hidden="1">#REF!</definedName>
    <definedName name="BExZS23CUQRWA0VA8W5KO8T7HL49" localSheetId="20" hidden="1">#REF!</definedName>
    <definedName name="BExZS23CUQRWA0VA8W5KO8T7HL49" localSheetId="7" hidden="1">#REF!</definedName>
    <definedName name="BExZS23CUQRWA0VA8W5KO8T7HL49" hidden="1">#REF!</definedName>
    <definedName name="BExZSGRVHGXOEDFDQC17GK8OZV7P" localSheetId="6" hidden="1">#REF!</definedName>
    <definedName name="BExZSGRVHGXOEDFDQC17GK8OZV7P" localSheetId="5" hidden="1">#REF!</definedName>
    <definedName name="BExZSGRVHGXOEDFDQC17GK8OZV7P" localSheetId="22" hidden="1">#REF!</definedName>
    <definedName name="BExZSGRVHGXOEDFDQC17GK8OZV7P" localSheetId="3" hidden="1">#REF!</definedName>
    <definedName name="BExZSGRVHGXOEDFDQC17GK8OZV7P" localSheetId="19" hidden="1">#REF!</definedName>
    <definedName name="BExZSGRVHGXOEDFDQC17GK8OZV7P" localSheetId="4" hidden="1">#REF!</definedName>
    <definedName name="BExZSGRVHGXOEDFDQC17GK8OZV7P" localSheetId="8" hidden="1">#REF!</definedName>
    <definedName name="BExZSGRVHGXOEDFDQC17GK8OZV7P" localSheetId="20" hidden="1">#REF!</definedName>
    <definedName name="BExZSGRVHGXOEDFDQC17GK8OZV7P" localSheetId="7" hidden="1">#REF!</definedName>
    <definedName name="BExZSGRVHGXOEDFDQC17GK8OZV7P" hidden="1">#REF!</definedName>
    <definedName name="BExZTDQR50ZLG9SHW463LMV4I9EF" localSheetId="6" hidden="1">#REF!</definedName>
    <definedName name="BExZTDQR50ZLG9SHW463LMV4I9EF" localSheetId="5" hidden="1">#REF!</definedName>
    <definedName name="BExZTDQR50ZLG9SHW463LMV4I9EF" localSheetId="22" hidden="1">#REF!</definedName>
    <definedName name="BExZTDQR50ZLG9SHW463LMV4I9EF" localSheetId="3" hidden="1">#REF!</definedName>
    <definedName name="BExZTDQR50ZLG9SHW463LMV4I9EF" localSheetId="19" hidden="1">#REF!</definedName>
    <definedName name="BExZTDQR50ZLG9SHW463LMV4I9EF" localSheetId="4" hidden="1">#REF!</definedName>
    <definedName name="BExZTDQR50ZLG9SHW463LMV4I9EF" localSheetId="8" hidden="1">#REF!</definedName>
    <definedName name="BExZTDQR50ZLG9SHW463LMV4I9EF" localSheetId="20" hidden="1">#REF!</definedName>
    <definedName name="BExZTDQR50ZLG9SHW463LMV4I9EF" localSheetId="7" hidden="1">#REF!</definedName>
    <definedName name="BExZTDQR50ZLG9SHW463LMV4I9EF" hidden="1">#REF!</definedName>
    <definedName name="BExZTUZ96GGOOTAQJ1EXWAKRHOBY" localSheetId="6" hidden="1">#REF!</definedName>
    <definedName name="BExZTUZ96GGOOTAQJ1EXWAKRHOBY" localSheetId="5" hidden="1">#REF!</definedName>
    <definedName name="BExZTUZ96GGOOTAQJ1EXWAKRHOBY" localSheetId="22" hidden="1">#REF!</definedName>
    <definedName name="BExZTUZ96GGOOTAQJ1EXWAKRHOBY" localSheetId="3" hidden="1">#REF!</definedName>
    <definedName name="BExZTUZ96GGOOTAQJ1EXWAKRHOBY" localSheetId="19" hidden="1">#REF!</definedName>
    <definedName name="BExZTUZ96GGOOTAQJ1EXWAKRHOBY" localSheetId="4" hidden="1">#REF!</definedName>
    <definedName name="BExZTUZ96GGOOTAQJ1EXWAKRHOBY" localSheetId="8" hidden="1">#REF!</definedName>
    <definedName name="BExZTUZ96GGOOTAQJ1EXWAKRHOBY" localSheetId="20" hidden="1">#REF!</definedName>
    <definedName name="BExZTUZ96GGOOTAQJ1EXWAKRHOBY" localSheetId="7" hidden="1">#REF!</definedName>
    <definedName name="BExZTUZ96GGOOTAQJ1EXWAKRHOBY" hidden="1">#REF!</definedName>
    <definedName name="BExZWW2CJYV8V7QB41EBGP2YM5OG" localSheetId="6" hidden="1">#REF!</definedName>
    <definedName name="BExZWW2CJYV8V7QB41EBGP2YM5OG" localSheetId="5" hidden="1">#REF!</definedName>
    <definedName name="BExZWW2CJYV8V7QB41EBGP2YM5OG" localSheetId="22" hidden="1">#REF!</definedName>
    <definedName name="BExZWW2CJYV8V7QB41EBGP2YM5OG" localSheetId="3" hidden="1">#REF!</definedName>
    <definedName name="BExZWW2CJYV8V7QB41EBGP2YM5OG" localSheetId="19" hidden="1">#REF!</definedName>
    <definedName name="BExZWW2CJYV8V7QB41EBGP2YM5OG" localSheetId="4" hidden="1">#REF!</definedName>
    <definedName name="BExZWW2CJYV8V7QB41EBGP2YM5OG" localSheetId="8" hidden="1">#REF!</definedName>
    <definedName name="BExZWW2CJYV8V7QB41EBGP2YM5OG" localSheetId="20" hidden="1">#REF!</definedName>
    <definedName name="BExZWW2CJYV8V7QB41EBGP2YM5OG" localSheetId="7" hidden="1">#REF!</definedName>
    <definedName name="BExZWW2CJYV8V7QB41EBGP2YM5OG" hidden="1">#REF!</definedName>
    <definedName name="BExZXDLHT6EX4OUX2SOHWODQ9KYG" localSheetId="6" hidden="1">#REF!</definedName>
    <definedName name="BExZXDLHT6EX4OUX2SOHWODQ9KYG" localSheetId="5" hidden="1">#REF!</definedName>
    <definedName name="BExZXDLHT6EX4OUX2SOHWODQ9KYG" localSheetId="22" hidden="1">#REF!</definedName>
    <definedName name="BExZXDLHT6EX4OUX2SOHWODQ9KYG" localSheetId="3" hidden="1">#REF!</definedName>
    <definedName name="BExZXDLHT6EX4OUX2SOHWODQ9KYG" localSheetId="19" hidden="1">#REF!</definedName>
    <definedName name="BExZXDLHT6EX4OUX2SOHWODQ9KYG" localSheetId="4" hidden="1">#REF!</definedName>
    <definedName name="BExZXDLHT6EX4OUX2SOHWODQ9KYG" localSheetId="8" hidden="1">#REF!</definedName>
    <definedName name="BExZXDLHT6EX4OUX2SOHWODQ9KYG" localSheetId="20" hidden="1">#REF!</definedName>
    <definedName name="BExZXDLHT6EX4OUX2SOHWODQ9KYG" localSheetId="7" hidden="1">#REF!</definedName>
    <definedName name="BExZXDLHT6EX4OUX2SOHWODQ9KYG" hidden="1">#REF!</definedName>
    <definedName name="BExZXIP1B5HNFGA7PQFHUGX95789" localSheetId="6" hidden="1">#REF!</definedName>
    <definedName name="BExZXIP1B5HNFGA7PQFHUGX95789" localSheetId="5" hidden="1">#REF!</definedName>
    <definedName name="BExZXIP1B5HNFGA7PQFHUGX95789" localSheetId="22" hidden="1">#REF!</definedName>
    <definedName name="BExZXIP1B5HNFGA7PQFHUGX95789" localSheetId="3" hidden="1">#REF!</definedName>
    <definedName name="BExZXIP1B5HNFGA7PQFHUGX95789" localSheetId="19" hidden="1">#REF!</definedName>
    <definedName name="BExZXIP1B5HNFGA7PQFHUGX95789" localSheetId="4" hidden="1">#REF!</definedName>
    <definedName name="BExZXIP1B5HNFGA7PQFHUGX95789" localSheetId="8" hidden="1">#REF!</definedName>
    <definedName name="BExZXIP1B5HNFGA7PQFHUGX95789" localSheetId="20" hidden="1">#REF!</definedName>
    <definedName name="BExZXIP1B5HNFGA7PQFHUGX95789" localSheetId="7" hidden="1">#REF!</definedName>
    <definedName name="BExZXIP1B5HNFGA7PQFHUGX95789" hidden="1">#REF!</definedName>
    <definedName name="BExZXIZTS8GLF0ST0UI7OYJ03SUP" localSheetId="6" hidden="1">#REF!</definedName>
    <definedName name="BExZXIZTS8GLF0ST0UI7OYJ03SUP" localSheetId="5" hidden="1">#REF!</definedName>
    <definedName name="BExZXIZTS8GLF0ST0UI7OYJ03SUP" localSheetId="22" hidden="1">#REF!</definedName>
    <definedName name="BExZXIZTS8GLF0ST0UI7OYJ03SUP" localSheetId="3" hidden="1">#REF!</definedName>
    <definedName name="BExZXIZTS8GLF0ST0UI7OYJ03SUP" localSheetId="19" hidden="1">#REF!</definedName>
    <definedName name="BExZXIZTS8GLF0ST0UI7OYJ03SUP" localSheetId="4" hidden="1">#REF!</definedName>
    <definedName name="BExZXIZTS8GLF0ST0UI7OYJ03SUP" localSheetId="8" hidden="1">#REF!</definedName>
    <definedName name="BExZXIZTS8GLF0ST0UI7OYJ03SUP" localSheetId="20" hidden="1">#REF!</definedName>
    <definedName name="BExZXIZTS8GLF0ST0UI7OYJ03SUP" localSheetId="7" hidden="1">#REF!</definedName>
    <definedName name="BExZXIZTS8GLF0ST0UI7OYJ03SUP" hidden="1">#REF!</definedName>
    <definedName name="BExZYDPO844NEHFICNS2ASEB40T4" localSheetId="6" hidden="1">#REF!</definedName>
    <definedName name="BExZYDPO844NEHFICNS2ASEB40T4" localSheetId="5" hidden="1">#REF!</definedName>
    <definedName name="BExZYDPO844NEHFICNS2ASEB40T4" localSheetId="22" hidden="1">#REF!</definedName>
    <definedName name="BExZYDPO844NEHFICNS2ASEB40T4" localSheetId="3" hidden="1">#REF!</definedName>
    <definedName name="BExZYDPO844NEHFICNS2ASEB40T4" localSheetId="19" hidden="1">#REF!</definedName>
    <definedName name="BExZYDPO844NEHFICNS2ASEB40T4" localSheetId="4" hidden="1">#REF!</definedName>
    <definedName name="BExZYDPO844NEHFICNS2ASEB40T4" localSheetId="8" hidden="1">#REF!</definedName>
    <definedName name="BExZYDPO844NEHFICNS2ASEB40T4" localSheetId="20" hidden="1">#REF!</definedName>
    <definedName name="BExZYDPO844NEHFICNS2ASEB40T4" localSheetId="7" hidden="1">#REF!</definedName>
    <definedName name="BExZYDPO844NEHFICNS2ASEB40T4" hidden="1">#REF!</definedName>
    <definedName name="BExZZ3HGNEG3YX1H9M9DVR5C2JO2" localSheetId="6" hidden="1">#REF!</definedName>
    <definedName name="BExZZ3HGNEG3YX1H9M9DVR5C2JO2" localSheetId="5" hidden="1">#REF!</definedName>
    <definedName name="BExZZ3HGNEG3YX1H9M9DVR5C2JO2" localSheetId="22" hidden="1">#REF!</definedName>
    <definedName name="BExZZ3HGNEG3YX1H9M9DVR5C2JO2" localSheetId="3" hidden="1">#REF!</definedName>
    <definedName name="BExZZ3HGNEG3YX1H9M9DVR5C2JO2" localSheetId="19" hidden="1">#REF!</definedName>
    <definedName name="BExZZ3HGNEG3YX1H9M9DVR5C2JO2" localSheetId="4" hidden="1">#REF!</definedName>
    <definedName name="BExZZ3HGNEG3YX1H9M9DVR5C2JO2" localSheetId="8" hidden="1">#REF!</definedName>
    <definedName name="BExZZ3HGNEG3YX1H9M9DVR5C2JO2" localSheetId="20" hidden="1">#REF!</definedName>
    <definedName name="BExZZ3HGNEG3YX1H9M9DVR5C2JO2" localSheetId="7" hidden="1">#REF!</definedName>
    <definedName name="BExZZ3HGNEG3YX1H9M9DVR5C2JO2" hidden="1">#REF!</definedName>
    <definedName name="Country">[3]Setup!$C$11</definedName>
    <definedName name="Currency">[3]Setup!$C$15</definedName>
    <definedName name="pag01_as" localSheetId="19">[4]en!$A$1:$AG$131</definedName>
    <definedName name="pag01_as">[4]en!$A$1:$AG$131</definedName>
    <definedName name="pag01_en">[5]en!$A$1:$AG$131</definedName>
    <definedName name="pag01_fr" localSheetId="6">#REF!</definedName>
    <definedName name="pag01_fr" localSheetId="5">#REF!</definedName>
    <definedName name="pag01_fr" localSheetId="17">#REF!</definedName>
    <definedName name="pag01_fr" localSheetId="22">#REF!</definedName>
    <definedName name="pag01_fr" localSheetId="3">#REF!</definedName>
    <definedName name="pag01_fr" localSheetId="19">#REF!</definedName>
    <definedName name="pag01_fr" localSheetId="15">#REF!</definedName>
    <definedName name="pag01_fr" localSheetId="4">#REF!</definedName>
    <definedName name="pag01_fr" localSheetId="8">#REF!</definedName>
    <definedName name="pag01_fr" localSheetId="20">#REF!</definedName>
    <definedName name="pag01_fr" localSheetId="7">#REF!</definedName>
    <definedName name="pag01_fr">#REF!</definedName>
    <definedName name="pag01_ge">[6]de!$A$1:$AG$65</definedName>
    <definedName name="pag02_en" localSheetId="6">[5]en!#REF!</definedName>
    <definedName name="pag02_en" localSheetId="5">[5]en!#REF!</definedName>
    <definedName name="pag02_en" localSheetId="17">[5]en!#REF!</definedName>
    <definedName name="pag02_en" localSheetId="22">[5]en!#REF!</definedName>
    <definedName name="pag02_en" localSheetId="3">[5]en!#REF!</definedName>
    <definedName name="pag02_en" localSheetId="19">[5]en!#REF!</definedName>
    <definedName name="pag02_en" localSheetId="15">[5]en!#REF!</definedName>
    <definedName name="pag02_en" localSheetId="4">[5]en!#REF!</definedName>
    <definedName name="pag02_en" localSheetId="8">[5]en!#REF!</definedName>
    <definedName name="pag02_en" localSheetId="20">[5]en!#REF!</definedName>
    <definedName name="pag02_en" localSheetId="7">[5]en!#REF!</definedName>
    <definedName name="pag02_en">[5]en!#REF!</definedName>
    <definedName name="pag02_fr" localSheetId="6">#REF!</definedName>
    <definedName name="pag02_fr" localSheetId="5">#REF!</definedName>
    <definedName name="pag02_fr" localSheetId="17">#REF!</definedName>
    <definedName name="pag02_fr" localSheetId="22">#REF!</definedName>
    <definedName name="pag02_fr" localSheetId="3">#REF!</definedName>
    <definedName name="pag02_fr" localSheetId="19">#REF!</definedName>
    <definedName name="pag02_fr" localSheetId="15">#REF!</definedName>
    <definedName name="pag02_fr" localSheetId="4">#REF!</definedName>
    <definedName name="pag02_fr" localSheetId="8">#REF!</definedName>
    <definedName name="pag02_fr" localSheetId="20">#REF!</definedName>
    <definedName name="pag02_fr" localSheetId="7">#REF!</definedName>
    <definedName name="pag02_fr">#REF!</definedName>
    <definedName name="pag02_ge" localSheetId="6">[6]de!#REF!</definedName>
    <definedName name="pag02_ge" localSheetId="5">[6]de!#REF!</definedName>
    <definedName name="pag02_ge" localSheetId="17">[6]de!#REF!</definedName>
    <definedName name="pag02_ge" localSheetId="22">[6]de!#REF!</definedName>
    <definedName name="pag02_ge" localSheetId="3">[6]de!#REF!</definedName>
    <definedName name="pag02_ge" localSheetId="19">[6]de!#REF!</definedName>
    <definedName name="pag02_ge" localSheetId="15">[6]de!#REF!</definedName>
    <definedName name="pag02_ge" localSheetId="4">[6]de!#REF!</definedName>
    <definedName name="pag02_ge" localSheetId="8">[6]de!#REF!</definedName>
    <definedName name="pag02_ge" localSheetId="20">[6]de!#REF!</definedName>
    <definedName name="pag02_ge" localSheetId="7">[6]de!#REF!</definedName>
    <definedName name="pag02_ge">[6]de!#REF!</definedName>
    <definedName name="pag03_en" localSheetId="6">[5]en!#REF!</definedName>
    <definedName name="pag03_en" localSheetId="5">[5]en!#REF!</definedName>
    <definedName name="pag03_en" localSheetId="22">[5]en!#REF!</definedName>
    <definedName name="pag03_en" localSheetId="3">[5]en!#REF!</definedName>
    <definedName name="pag03_en" localSheetId="19">[5]en!#REF!</definedName>
    <definedName name="pag03_en" localSheetId="4">[5]en!#REF!</definedName>
    <definedName name="pag03_en" localSheetId="8">[5]en!#REF!</definedName>
    <definedName name="pag03_en" localSheetId="20">[5]en!#REF!</definedName>
    <definedName name="pag03_en" localSheetId="7">[5]en!#REF!</definedName>
    <definedName name="pag03_en">[5]en!#REF!</definedName>
    <definedName name="pag03_fr">[6]fr!$A$66:$AG$130</definedName>
    <definedName name="pag03_ge">[6]de!$A$66:$AG$130</definedName>
    <definedName name="pag04_en">[5]en!$A$132:$AG$195</definedName>
    <definedName name="pag04_fr" localSheetId="6">#REF!</definedName>
    <definedName name="pag04_fr" localSheetId="5">#REF!</definedName>
    <definedName name="pag04_fr" localSheetId="17">#REF!</definedName>
    <definedName name="pag04_fr" localSheetId="22">#REF!</definedName>
    <definedName name="pag04_fr" localSheetId="3">#REF!</definedName>
    <definedName name="pag04_fr" localSheetId="19">#REF!</definedName>
    <definedName name="pag04_fr" localSheetId="15">#REF!</definedName>
    <definedName name="pag04_fr" localSheetId="4">#REF!</definedName>
    <definedName name="pag04_fr" localSheetId="8">#REF!</definedName>
    <definedName name="pag04_fr" localSheetId="20">#REF!</definedName>
    <definedName name="pag04_fr" localSheetId="7">#REF!</definedName>
    <definedName name="pag04_fr">#REF!</definedName>
    <definedName name="pag04_ge">[6]de!$A$131:$AG$195</definedName>
    <definedName name="pag05_en">[5]en!$A$196:$AG$260</definedName>
    <definedName name="pag05_fr" localSheetId="6">#REF!</definedName>
    <definedName name="pag05_fr" localSheetId="5">#REF!</definedName>
    <definedName name="pag05_fr" localSheetId="17">#REF!</definedName>
    <definedName name="pag05_fr" localSheetId="22">#REF!</definedName>
    <definedName name="pag05_fr" localSheetId="3">#REF!</definedName>
    <definedName name="pag05_fr" localSheetId="19">#REF!</definedName>
    <definedName name="pag05_fr" localSheetId="15">#REF!</definedName>
    <definedName name="pag05_fr" localSheetId="4">#REF!</definedName>
    <definedName name="pag05_fr" localSheetId="8">#REF!</definedName>
    <definedName name="pag05_fr" localSheetId="20">#REF!</definedName>
    <definedName name="pag05_fr" localSheetId="7">#REF!</definedName>
    <definedName name="pag05_fr">#REF!</definedName>
    <definedName name="pag05_ge">[6]de!$A$196:$AG$260</definedName>
    <definedName name="pag06_en">[5]en!$A$261:$AG$325</definedName>
    <definedName name="pag06_fr" localSheetId="6">#REF!</definedName>
    <definedName name="pag06_fr" localSheetId="5">#REF!</definedName>
    <definedName name="pag06_fr" localSheetId="17">#REF!</definedName>
    <definedName name="pag06_fr" localSheetId="22">#REF!</definedName>
    <definedName name="pag06_fr" localSheetId="3">#REF!</definedName>
    <definedName name="pag06_fr" localSheetId="19">#REF!</definedName>
    <definedName name="pag06_fr" localSheetId="15">#REF!</definedName>
    <definedName name="pag06_fr" localSheetId="4">#REF!</definedName>
    <definedName name="pag06_fr" localSheetId="8">#REF!</definedName>
    <definedName name="pag06_fr" localSheetId="20">#REF!</definedName>
    <definedName name="pag06_fr" localSheetId="7">#REF!</definedName>
    <definedName name="pag06_fr">#REF!</definedName>
    <definedName name="pag06_ge">[6]de!$A$261:$AG$325</definedName>
    <definedName name="pag07_en">[5]en!$A$326:$AG$390</definedName>
    <definedName name="pag07_fr" localSheetId="6">#REF!</definedName>
    <definedName name="pag07_fr" localSheetId="5">#REF!</definedName>
    <definedName name="pag07_fr" localSheetId="17">#REF!</definedName>
    <definedName name="pag07_fr" localSheetId="22">#REF!</definedName>
    <definedName name="pag07_fr" localSheetId="3">#REF!</definedName>
    <definedName name="pag07_fr" localSheetId="19">#REF!</definedName>
    <definedName name="pag07_fr" localSheetId="15">#REF!</definedName>
    <definedName name="pag07_fr" localSheetId="4">#REF!</definedName>
    <definedName name="pag07_fr" localSheetId="8">#REF!</definedName>
    <definedName name="pag07_fr" localSheetId="20">#REF!</definedName>
    <definedName name="pag07_fr" localSheetId="7">#REF!</definedName>
    <definedName name="pag07_fr">#REF!</definedName>
    <definedName name="pag07_ge">[6]de!$A$326:$AG$390</definedName>
    <definedName name="pag08_en">[5]en!$A$391:$AG$455</definedName>
    <definedName name="pag08_fr" localSheetId="6">#REF!</definedName>
    <definedName name="pag08_fr" localSheetId="5">#REF!</definedName>
    <definedName name="pag08_fr" localSheetId="17">#REF!</definedName>
    <definedName name="pag08_fr" localSheetId="22">#REF!</definedName>
    <definedName name="pag08_fr" localSheetId="3">#REF!</definedName>
    <definedName name="pag08_fr" localSheetId="19">#REF!</definedName>
    <definedName name="pag08_fr" localSheetId="15">#REF!</definedName>
    <definedName name="pag08_fr" localSheetId="4">#REF!</definedName>
    <definedName name="pag08_fr" localSheetId="8">#REF!</definedName>
    <definedName name="pag08_fr" localSheetId="20">#REF!</definedName>
    <definedName name="pag08_fr" localSheetId="7">#REF!</definedName>
    <definedName name="pag08_fr">#REF!</definedName>
    <definedName name="pag08_ge">[6]de!$A$391:$AG$455</definedName>
    <definedName name="pag09_en">[5]en!$A$456:$AG$520</definedName>
    <definedName name="pag09_fr" localSheetId="6">#REF!</definedName>
    <definedName name="pag09_fr" localSheetId="5">#REF!</definedName>
    <definedName name="pag09_fr" localSheetId="17">#REF!</definedName>
    <definedName name="pag09_fr" localSheetId="22">#REF!</definedName>
    <definedName name="pag09_fr" localSheetId="3">#REF!</definedName>
    <definedName name="pag09_fr" localSheetId="19">#REF!</definedName>
    <definedName name="pag09_fr" localSheetId="15">#REF!</definedName>
    <definedName name="pag09_fr" localSheetId="4">#REF!</definedName>
    <definedName name="pag09_fr" localSheetId="8">#REF!</definedName>
    <definedName name="pag09_fr" localSheetId="20">#REF!</definedName>
    <definedName name="pag09_fr" localSheetId="7">#REF!</definedName>
    <definedName name="pag09_fr">#REF!</definedName>
    <definedName name="pag09_ge">[6]de!$A$456:$AG$520</definedName>
    <definedName name="pag10_en">[5]en!$A$521:$AG$585</definedName>
    <definedName name="pag10_fr" localSheetId="6">#REF!</definedName>
    <definedName name="pag10_fr" localSheetId="5">#REF!</definedName>
    <definedName name="pag10_fr" localSheetId="17">#REF!</definedName>
    <definedName name="pag10_fr" localSheetId="22">#REF!</definedName>
    <definedName name="pag10_fr" localSheetId="3">#REF!</definedName>
    <definedName name="pag10_fr" localSheetId="19">#REF!</definedName>
    <definedName name="pag10_fr" localSheetId="15">#REF!</definedName>
    <definedName name="pag10_fr" localSheetId="4">#REF!</definedName>
    <definedName name="pag10_fr" localSheetId="8">#REF!</definedName>
    <definedName name="pag10_fr" localSheetId="20">#REF!</definedName>
    <definedName name="pag10_fr" localSheetId="7">#REF!</definedName>
    <definedName name="pag10_fr">#REF!</definedName>
    <definedName name="pag10_ge">[6]de!$A$521:$AG$585</definedName>
    <definedName name="Print_Areade">[6]de!$A$1:$AG$585</definedName>
    <definedName name="Print_Areaen">[5]en!$A$1:$AG$585</definedName>
    <definedName name="Print_Areafr">[6]fr!$A$1:$AG$585</definedName>
    <definedName name="_xlnm.Print_Titles" localSheetId="14">'Apro_rezerve_2010-2018'!$3:$3</definedName>
    <definedName name="_xlnm.Print_Titles" localSheetId="6">'Budžeta bilance'!$1:$2</definedName>
    <definedName name="_xlnm.Print_Titles" localSheetId="5">'Budžeta ieņēmumi un izdevumi'!$1:$2</definedName>
    <definedName name="_xlnm.Print_Titles" localSheetId="3">Ieņēmumi!$1:$2</definedName>
    <definedName name="_xlnm.Print_Titles" localSheetId="2">Izdevumi!$1:$2</definedName>
    <definedName name="_xlnm.Print_Titles" localSheetId="13">'LNG_2008-2018'!$3:$3</definedName>
    <definedName name="_xlnm.Print_Titles" localSheetId="11">Makro!$A:$D,Makro!$1:$1</definedName>
    <definedName name="_xlnm.Print_Titles" localSheetId="4">Rezerves!$1:$2</definedName>
    <definedName name="_xlnm.Print_Titles" localSheetId="8">'Riski finansēm'!$1:$2</definedName>
    <definedName name="_xlnm.Print_Titles" localSheetId="7">'Valsts parāds'!$1:$2</definedName>
    <definedName name="qqq" localSheetId="19">[7]Setup!$C$11</definedName>
    <definedName name="qqq">[7]Setup!$C$11</definedName>
    <definedName name="solver_adj" localSheetId="11" hidden="1">Makro!$Q$64:$S$64</definedName>
    <definedName name="solver_cvg" localSheetId="11" hidden="1">0.0001</definedName>
    <definedName name="solver_drv" localSheetId="11" hidden="1">2</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Makro!$T$69</definedName>
    <definedName name="solver_pre" localSheetId="11" hidden="1">0.000001</definedName>
    <definedName name="solver_rbv" localSheetId="11" hidden="1">2</definedName>
    <definedName name="solver_rlx" localSheetId="11" hidden="1">2</definedName>
    <definedName name="solver_rsd" localSheetId="11" hidden="1">0</definedName>
    <definedName name="solver_scl" localSheetId="11" hidden="1">2</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3</definedName>
    <definedName name="solver_val" localSheetId="11" hidden="1">0</definedName>
    <definedName name="solver_ver" localSheetId="11" hidden="1">3</definedName>
    <definedName name="tab00_en">[5]en!$A$2:$AG$37</definedName>
    <definedName name="tab00_fr" localSheetId="6">#REF!</definedName>
    <definedName name="tab00_fr" localSheetId="5">#REF!</definedName>
    <definedName name="tab00_fr" localSheetId="17">#REF!</definedName>
    <definedName name="tab00_fr" localSheetId="22">#REF!</definedName>
    <definedName name="tab00_fr" localSheetId="3">#REF!</definedName>
    <definedName name="tab00_fr" localSheetId="19">#REF!</definedName>
    <definedName name="tab00_fr" localSheetId="15">#REF!</definedName>
    <definedName name="tab00_fr" localSheetId="4">#REF!</definedName>
    <definedName name="tab00_fr" localSheetId="8">#REF!</definedName>
    <definedName name="tab00_fr" localSheetId="20">#REF!</definedName>
    <definedName name="tab00_fr" localSheetId="7">#REF!</definedName>
    <definedName name="tab00_fr">#REF!</definedName>
    <definedName name="tab00_ge" localSheetId="6">#REF!</definedName>
    <definedName name="tab00_ge" localSheetId="5">#REF!</definedName>
    <definedName name="tab00_ge" localSheetId="22">#REF!</definedName>
    <definedName name="tab00_ge" localSheetId="3">#REF!</definedName>
    <definedName name="tab00_ge" localSheetId="19">#REF!</definedName>
    <definedName name="tab00_ge" localSheetId="4">#REF!</definedName>
    <definedName name="tab00_ge" localSheetId="8">#REF!</definedName>
    <definedName name="tab00_ge" localSheetId="20">#REF!</definedName>
    <definedName name="tab00_ge" localSheetId="7">#REF!</definedName>
    <definedName name="tab00_ge">#REF!</definedName>
    <definedName name="tab01_en" localSheetId="6">[5]en!#REF!</definedName>
    <definedName name="tab01_en" localSheetId="5">[5]en!#REF!</definedName>
    <definedName name="tab01_en" localSheetId="22">[5]en!#REF!</definedName>
    <definedName name="tab01_en" localSheetId="3">[5]en!#REF!</definedName>
    <definedName name="tab01_en" localSheetId="19">[5]en!#REF!</definedName>
    <definedName name="tab01_en" localSheetId="4">[5]en!#REF!</definedName>
    <definedName name="tab01_en" localSheetId="8">[5]en!#REF!</definedName>
    <definedName name="tab01_en" localSheetId="20">[5]en!#REF!</definedName>
    <definedName name="tab01_en" localSheetId="7">[5]en!#REF!</definedName>
    <definedName name="tab01_en">[5]en!#REF!</definedName>
    <definedName name="tab01_fr" localSheetId="6">#REF!</definedName>
    <definedName name="tab01_fr" localSheetId="5">#REF!</definedName>
    <definedName name="tab01_fr" localSheetId="17">#REF!</definedName>
    <definedName name="tab01_fr" localSheetId="22">#REF!</definedName>
    <definedName name="tab01_fr" localSheetId="3">#REF!</definedName>
    <definedName name="tab01_fr" localSheetId="19">#REF!</definedName>
    <definedName name="tab01_fr" localSheetId="15">#REF!</definedName>
    <definedName name="tab01_fr" localSheetId="4">#REF!</definedName>
    <definedName name="tab01_fr" localSheetId="8">#REF!</definedName>
    <definedName name="tab01_fr" localSheetId="20">#REF!</definedName>
    <definedName name="tab01_fr" localSheetId="7">#REF!</definedName>
    <definedName name="tab01_fr">#REF!</definedName>
    <definedName name="tab01_ge" localSheetId="6">#REF!</definedName>
    <definedName name="tab01_ge" localSheetId="5">#REF!</definedName>
    <definedName name="tab01_ge" localSheetId="22">#REF!</definedName>
    <definedName name="tab01_ge" localSheetId="3">#REF!</definedName>
    <definedName name="tab01_ge" localSheetId="19">#REF!</definedName>
    <definedName name="tab01_ge" localSheetId="4">#REF!</definedName>
    <definedName name="tab01_ge" localSheetId="8">#REF!</definedName>
    <definedName name="tab01_ge" localSheetId="20">#REF!</definedName>
    <definedName name="tab01_ge" localSheetId="7">#REF!</definedName>
    <definedName name="tab01_ge">#REF!</definedName>
    <definedName name="tab02_en">[5]en!$A$132:$AG$156</definedName>
    <definedName name="tab02_fr" localSheetId="6">#REF!</definedName>
    <definedName name="tab02_fr" localSheetId="5">#REF!</definedName>
    <definedName name="tab02_fr" localSheetId="17">#REF!</definedName>
    <definedName name="tab02_fr" localSheetId="22">#REF!</definedName>
    <definedName name="tab02_fr" localSheetId="3">#REF!</definedName>
    <definedName name="tab02_fr" localSheetId="19">#REF!</definedName>
    <definedName name="tab02_fr" localSheetId="15">#REF!</definedName>
    <definedName name="tab02_fr" localSheetId="4">#REF!</definedName>
    <definedName name="tab02_fr" localSheetId="8">#REF!</definedName>
    <definedName name="tab02_fr" localSheetId="20">#REF!</definedName>
    <definedName name="tab02_fr" localSheetId="7">#REF!</definedName>
    <definedName name="tab02_fr">#REF!</definedName>
    <definedName name="tab02_ge" localSheetId="6">#REF!</definedName>
    <definedName name="tab02_ge" localSheetId="5">#REF!</definedName>
    <definedName name="tab02_ge" localSheetId="22">#REF!</definedName>
    <definedName name="tab02_ge" localSheetId="3">#REF!</definedName>
    <definedName name="tab02_ge" localSheetId="19">#REF!</definedName>
    <definedName name="tab02_ge" localSheetId="4">#REF!</definedName>
    <definedName name="tab02_ge" localSheetId="8">#REF!</definedName>
    <definedName name="tab02_ge" localSheetId="20">#REF!</definedName>
    <definedName name="tab02_ge" localSheetId="7">#REF!</definedName>
    <definedName name="tab02_ge">#REF!</definedName>
    <definedName name="tab03_en">[5]en!$A$161:$AG$184</definedName>
    <definedName name="tab03_fr" localSheetId="6">#REF!</definedName>
    <definedName name="tab03_fr" localSheetId="5">#REF!</definedName>
    <definedName name="tab03_fr" localSheetId="17">#REF!</definedName>
    <definedName name="tab03_fr" localSheetId="22">#REF!</definedName>
    <definedName name="tab03_fr" localSheetId="3">#REF!</definedName>
    <definedName name="tab03_fr" localSheetId="19">#REF!</definedName>
    <definedName name="tab03_fr" localSheetId="15">#REF!</definedName>
    <definedName name="tab03_fr" localSheetId="4">#REF!</definedName>
    <definedName name="tab03_fr" localSheetId="8">#REF!</definedName>
    <definedName name="tab03_fr" localSheetId="20">#REF!</definedName>
    <definedName name="tab03_fr" localSheetId="7">#REF!</definedName>
    <definedName name="tab03_fr">#REF!</definedName>
    <definedName name="tab03_ge" localSheetId="6">#REF!</definedName>
    <definedName name="tab03_ge" localSheetId="5">#REF!</definedName>
    <definedName name="tab03_ge" localSheetId="22">#REF!</definedName>
    <definedName name="tab03_ge" localSheetId="3">#REF!</definedName>
    <definedName name="tab03_ge" localSheetId="19">#REF!</definedName>
    <definedName name="tab03_ge" localSheetId="4">#REF!</definedName>
    <definedName name="tab03_ge" localSheetId="8">#REF!</definedName>
    <definedName name="tab03_ge" localSheetId="20">#REF!</definedName>
    <definedName name="tab03_ge" localSheetId="7">#REF!</definedName>
    <definedName name="tab03_ge">#REF!</definedName>
    <definedName name="tab04_en">[5]en!$A$197:$AG$236</definedName>
    <definedName name="tab04_fr" localSheetId="6">#REF!</definedName>
    <definedName name="tab04_fr" localSheetId="5">#REF!</definedName>
    <definedName name="tab04_fr" localSheetId="17">#REF!</definedName>
    <definedName name="tab04_fr" localSheetId="22">#REF!</definedName>
    <definedName name="tab04_fr" localSheetId="3">#REF!</definedName>
    <definedName name="tab04_fr" localSheetId="19">#REF!</definedName>
    <definedName name="tab04_fr" localSheetId="15">#REF!</definedName>
    <definedName name="tab04_fr" localSheetId="4">#REF!</definedName>
    <definedName name="tab04_fr" localSheetId="8">#REF!</definedName>
    <definedName name="tab04_fr" localSheetId="20">#REF!</definedName>
    <definedName name="tab04_fr" localSheetId="7">#REF!</definedName>
    <definedName name="tab04_fr">#REF!</definedName>
    <definedName name="tab04_ge" localSheetId="6">#REF!</definedName>
    <definedName name="tab04_ge" localSheetId="5">#REF!</definedName>
    <definedName name="tab04_ge" localSheetId="22">#REF!</definedName>
    <definedName name="tab04_ge" localSheetId="3">#REF!</definedName>
    <definedName name="tab04_ge" localSheetId="19">#REF!</definedName>
    <definedName name="tab04_ge" localSheetId="4">#REF!</definedName>
    <definedName name="tab04_ge" localSheetId="8">#REF!</definedName>
    <definedName name="tab04_ge" localSheetId="20">#REF!</definedName>
    <definedName name="tab04_ge" localSheetId="7">#REF!</definedName>
    <definedName name="tab04_ge">#REF!</definedName>
    <definedName name="tab05_en">[5]en!$A$262:$AG$302</definedName>
    <definedName name="tab05_fr" localSheetId="6">#REF!</definedName>
    <definedName name="tab05_fr" localSheetId="5">#REF!</definedName>
    <definedName name="tab05_fr" localSheetId="17">#REF!</definedName>
    <definedName name="tab05_fr" localSheetId="22">#REF!</definedName>
    <definedName name="tab05_fr" localSheetId="3">#REF!</definedName>
    <definedName name="tab05_fr" localSheetId="19">#REF!</definedName>
    <definedName name="tab05_fr" localSheetId="15">#REF!</definedName>
    <definedName name="tab05_fr" localSheetId="4">#REF!</definedName>
    <definedName name="tab05_fr" localSheetId="8">#REF!</definedName>
    <definedName name="tab05_fr" localSheetId="20">#REF!</definedName>
    <definedName name="tab05_fr" localSheetId="7">#REF!</definedName>
    <definedName name="tab05_fr">#REF!</definedName>
    <definedName name="tab05_ge" localSheetId="6">#REF!</definedName>
    <definedName name="tab05_ge" localSheetId="5">#REF!</definedName>
    <definedName name="tab05_ge" localSheetId="22">#REF!</definedName>
    <definedName name="tab05_ge" localSheetId="3">#REF!</definedName>
    <definedName name="tab05_ge" localSheetId="19">#REF!</definedName>
    <definedName name="tab05_ge" localSheetId="4">#REF!</definedName>
    <definedName name="tab05_ge" localSheetId="8">#REF!</definedName>
    <definedName name="tab05_ge" localSheetId="20">#REF!</definedName>
    <definedName name="tab05_ge" localSheetId="7">#REF!</definedName>
    <definedName name="tab05_ge">#REF!</definedName>
    <definedName name="tab06_en">[5]en!$A$327:$AG$361</definedName>
    <definedName name="tab06_fr" localSheetId="6">#REF!</definedName>
    <definedName name="tab06_fr" localSheetId="5">#REF!</definedName>
    <definedName name="tab06_fr" localSheetId="17">#REF!</definedName>
    <definedName name="tab06_fr" localSheetId="22">#REF!</definedName>
    <definedName name="tab06_fr" localSheetId="3">#REF!</definedName>
    <definedName name="tab06_fr" localSheetId="19">#REF!</definedName>
    <definedName name="tab06_fr" localSheetId="15">#REF!</definedName>
    <definedName name="tab06_fr" localSheetId="4">#REF!</definedName>
    <definedName name="tab06_fr" localSheetId="8">#REF!</definedName>
    <definedName name="tab06_fr" localSheetId="20">#REF!</definedName>
    <definedName name="tab06_fr" localSheetId="7">#REF!</definedName>
    <definedName name="tab06_fr">#REF!</definedName>
    <definedName name="tab06_ge" localSheetId="6">#REF!</definedName>
    <definedName name="tab06_ge" localSheetId="5">#REF!</definedName>
    <definedName name="tab06_ge" localSheetId="22">#REF!</definedName>
    <definedName name="tab06_ge" localSheetId="3">#REF!</definedName>
    <definedName name="tab06_ge" localSheetId="19">#REF!</definedName>
    <definedName name="tab06_ge" localSheetId="4">#REF!</definedName>
    <definedName name="tab06_ge" localSheetId="8">#REF!</definedName>
    <definedName name="tab06_ge" localSheetId="20">#REF!</definedName>
    <definedName name="tab06_ge" localSheetId="7">#REF!</definedName>
    <definedName name="tab06_ge">#REF!</definedName>
    <definedName name="tab07_en">[5]en!$A$366:$AG$389</definedName>
    <definedName name="tab07_fr" localSheetId="6">#REF!</definedName>
    <definedName name="tab07_fr" localSheetId="5">#REF!</definedName>
    <definedName name="tab07_fr" localSheetId="17">#REF!</definedName>
    <definedName name="tab07_fr" localSheetId="22">#REF!</definedName>
    <definedName name="tab07_fr" localSheetId="3">#REF!</definedName>
    <definedName name="tab07_fr" localSheetId="19">#REF!</definedName>
    <definedName name="tab07_fr" localSheetId="15">#REF!</definedName>
    <definedName name="tab07_fr" localSheetId="4">#REF!</definedName>
    <definedName name="tab07_fr" localSheetId="8">#REF!</definedName>
    <definedName name="tab07_fr" localSheetId="20">#REF!</definedName>
    <definedName name="tab07_fr" localSheetId="7">#REF!</definedName>
    <definedName name="tab07_fr">#REF!</definedName>
    <definedName name="tab07_ge" localSheetId="6">#REF!</definedName>
    <definedName name="tab07_ge" localSheetId="5">#REF!</definedName>
    <definedName name="tab07_ge" localSheetId="22">#REF!</definedName>
    <definedName name="tab07_ge" localSheetId="3">#REF!</definedName>
    <definedName name="tab07_ge" localSheetId="19">#REF!</definedName>
    <definedName name="tab07_ge" localSheetId="4">#REF!</definedName>
    <definedName name="tab07_ge" localSheetId="8">#REF!</definedName>
    <definedName name="tab07_ge" localSheetId="20">#REF!</definedName>
    <definedName name="tab07_ge" localSheetId="7">#REF!</definedName>
    <definedName name="tab07_ge">#REF!</definedName>
    <definedName name="tab08_en">[5]en!$A$392:$AG$419</definedName>
    <definedName name="tab08_fr" localSheetId="6">#REF!</definedName>
    <definedName name="tab08_fr" localSheetId="5">#REF!</definedName>
    <definedName name="tab08_fr" localSheetId="17">#REF!</definedName>
    <definedName name="tab08_fr" localSheetId="22">#REF!</definedName>
    <definedName name="tab08_fr" localSheetId="3">#REF!</definedName>
    <definedName name="tab08_fr" localSheetId="19">#REF!</definedName>
    <definedName name="tab08_fr" localSheetId="15">#REF!</definedName>
    <definedName name="tab08_fr" localSheetId="4">#REF!</definedName>
    <definedName name="tab08_fr" localSheetId="8">#REF!</definedName>
    <definedName name="tab08_fr" localSheetId="20">#REF!</definedName>
    <definedName name="tab08_fr" localSheetId="7">#REF!</definedName>
    <definedName name="tab08_fr">#REF!</definedName>
    <definedName name="tab08_ge" localSheetId="6">#REF!</definedName>
    <definedName name="tab08_ge" localSheetId="5">#REF!</definedName>
    <definedName name="tab08_ge" localSheetId="22">#REF!</definedName>
    <definedName name="tab08_ge" localSheetId="3">#REF!</definedName>
    <definedName name="tab08_ge" localSheetId="19">#REF!</definedName>
    <definedName name="tab08_ge" localSheetId="4">#REF!</definedName>
    <definedName name="tab08_ge" localSheetId="8">#REF!</definedName>
    <definedName name="tab08_ge" localSheetId="20">#REF!</definedName>
    <definedName name="tab08_ge" localSheetId="7">#REF!</definedName>
    <definedName name="tab08_ge">#REF!</definedName>
    <definedName name="tab09_en">[5]en!$A$424:$AG$448</definedName>
    <definedName name="tab09_fr" localSheetId="6">#REF!</definedName>
    <definedName name="tab09_fr" localSheetId="5">#REF!</definedName>
    <definedName name="tab09_fr" localSheetId="17">#REF!</definedName>
    <definedName name="tab09_fr" localSheetId="22">#REF!</definedName>
    <definedName name="tab09_fr" localSheetId="3">#REF!</definedName>
    <definedName name="tab09_fr" localSheetId="19">#REF!</definedName>
    <definedName name="tab09_fr" localSheetId="15">#REF!</definedName>
    <definedName name="tab09_fr" localSheetId="4">#REF!</definedName>
    <definedName name="tab09_fr" localSheetId="8">#REF!</definedName>
    <definedName name="tab09_fr" localSheetId="20">#REF!</definedName>
    <definedName name="tab09_fr" localSheetId="7">#REF!</definedName>
    <definedName name="tab09_fr">#REF!</definedName>
    <definedName name="tab09_ge" localSheetId="6">#REF!</definedName>
    <definedName name="tab09_ge" localSheetId="5">#REF!</definedName>
    <definedName name="tab09_ge" localSheetId="22">#REF!</definedName>
    <definedName name="tab09_ge" localSheetId="3">#REF!</definedName>
    <definedName name="tab09_ge" localSheetId="19">#REF!</definedName>
    <definedName name="tab09_ge" localSheetId="4">#REF!</definedName>
    <definedName name="tab09_ge" localSheetId="8">#REF!</definedName>
    <definedName name="tab09_ge" localSheetId="20">#REF!</definedName>
    <definedName name="tab09_ge" localSheetId="7">#REF!</definedName>
    <definedName name="tab09_ge">#REF!</definedName>
    <definedName name="tab10_en">[5]en!$A$457:$AG$495</definedName>
    <definedName name="tab10_fr" localSheetId="6">#REF!</definedName>
    <definedName name="tab10_fr" localSheetId="5">#REF!</definedName>
    <definedName name="tab10_fr" localSheetId="17">#REF!</definedName>
    <definedName name="tab10_fr" localSheetId="22">#REF!</definedName>
    <definedName name="tab10_fr" localSheetId="3">#REF!</definedName>
    <definedName name="tab10_fr" localSheetId="19">#REF!</definedName>
    <definedName name="tab10_fr" localSheetId="15">#REF!</definedName>
    <definedName name="tab10_fr" localSheetId="4">#REF!</definedName>
    <definedName name="tab10_fr" localSheetId="8">#REF!</definedName>
    <definedName name="tab10_fr" localSheetId="20">#REF!</definedName>
    <definedName name="tab10_fr" localSheetId="7">#REF!</definedName>
    <definedName name="tab10_fr">#REF!</definedName>
    <definedName name="tab10_ge" localSheetId="6">#REF!</definedName>
    <definedName name="tab10_ge" localSheetId="5">#REF!</definedName>
    <definedName name="tab10_ge" localSheetId="22">#REF!</definedName>
    <definedName name="tab10_ge" localSheetId="3">#REF!</definedName>
    <definedName name="tab10_ge" localSheetId="19">#REF!</definedName>
    <definedName name="tab10_ge" localSheetId="4">#REF!</definedName>
    <definedName name="tab10_ge" localSheetId="8">#REF!</definedName>
    <definedName name="tab10_ge" localSheetId="20">#REF!</definedName>
    <definedName name="tab10_ge" localSheetId="7">#REF!</definedName>
    <definedName name="tab10_ge">#REF!</definedName>
    <definedName name="tab11_en">[5]en!$A$522:$AG$550</definedName>
    <definedName name="tab11_fr" localSheetId="6">#REF!</definedName>
    <definedName name="tab11_fr" localSheetId="5">#REF!</definedName>
    <definedName name="tab11_fr" localSheetId="17">#REF!</definedName>
    <definedName name="tab11_fr" localSheetId="22">#REF!</definedName>
    <definedName name="tab11_fr" localSheetId="3">#REF!</definedName>
    <definedName name="tab11_fr" localSheetId="19">#REF!</definedName>
    <definedName name="tab11_fr" localSheetId="15">#REF!</definedName>
    <definedName name="tab11_fr" localSheetId="4">#REF!</definedName>
    <definedName name="tab11_fr" localSheetId="8">#REF!</definedName>
    <definedName name="tab11_fr" localSheetId="20">#REF!</definedName>
    <definedName name="tab11_fr" localSheetId="7">#REF!</definedName>
    <definedName name="tab11_fr">#REF!</definedName>
    <definedName name="tab11_ge" localSheetId="6">#REF!</definedName>
    <definedName name="tab11_ge" localSheetId="5">#REF!</definedName>
    <definedName name="tab11_ge" localSheetId="22">#REF!</definedName>
    <definedName name="tab11_ge" localSheetId="3">#REF!</definedName>
    <definedName name="tab11_ge" localSheetId="19">#REF!</definedName>
    <definedName name="tab11_ge" localSheetId="4">#REF!</definedName>
    <definedName name="tab11_ge" localSheetId="8">#REF!</definedName>
    <definedName name="tab11_ge" localSheetId="20">#REF!</definedName>
    <definedName name="tab11_ge" localSheetId="7">#REF!</definedName>
    <definedName name="tab11_ge">#REF!</definedName>
    <definedName name="tab12_en">[5]en!$A$555:$AG$572</definedName>
    <definedName name="tab12_fr" localSheetId="6">#REF!</definedName>
    <definedName name="tab12_fr" localSheetId="5">#REF!</definedName>
    <definedName name="tab12_fr" localSheetId="17">#REF!</definedName>
    <definedName name="tab12_fr" localSheetId="22">#REF!</definedName>
    <definedName name="tab12_fr" localSheetId="3">#REF!</definedName>
    <definedName name="tab12_fr" localSheetId="19">#REF!</definedName>
    <definedName name="tab12_fr" localSheetId="15">#REF!</definedName>
    <definedName name="tab12_fr" localSheetId="4">#REF!</definedName>
    <definedName name="tab12_fr" localSheetId="8">#REF!</definedName>
    <definedName name="tab12_fr" localSheetId="20">#REF!</definedName>
    <definedName name="tab12_fr" localSheetId="7">#REF!</definedName>
    <definedName name="tab12_fr">#REF!</definedName>
    <definedName name="tab12_ge" localSheetId="6">#REF!</definedName>
    <definedName name="tab12_ge" localSheetId="5">#REF!</definedName>
    <definedName name="tab12_ge" localSheetId="22">#REF!</definedName>
    <definedName name="tab12_ge" localSheetId="3">#REF!</definedName>
    <definedName name="tab12_ge" localSheetId="19">#REF!</definedName>
    <definedName name="tab12_ge" localSheetId="4">#REF!</definedName>
    <definedName name="tab12_ge" localSheetId="8">#REF!</definedName>
    <definedName name="tab12_ge" localSheetId="20">#REF!</definedName>
    <definedName name="tab12_ge" localSheetId="7">#REF!</definedName>
    <definedName name="tab12_g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79" i="18" l="1"/>
  <c r="S79" i="18"/>
  <c r="R79" i="18"/>
  <c r="Q79" i="18"/>
  <c r="P79" i="18"/>
  <c r="O79" i="18"/>
  <c r="N79" i="18"/>
  <c r="M79" i="18"/>
  <c r="L79" i="18"/>
  <c r="X75" i="18"/>
  <c r="W75" i="18"/>
  <c r="V75" i="18"/>
  <c r="U75" i="18"/>
  <c r="T75" i="18"/>
  <c r="S75" i="18"/>
  <c r="R75" i="18"/>
  <c r="Q75" i="18"/>
  <c r="P75" i="18"/>
  <c r="O75" i="18"/>
  <c r="N75" i="18"/>
  <c r="M75" i="18"/>
  <c r="L75" i="18"/>
  <c r="K75" i="18"/>
  <c r="O18" i="17" l="1"/>
  <c r="N18" i="17"/>
  <c r="O16" i="17"/>
  <c r="O15" i="17" s="1"/>
  <c r="N16" i="17"/>
  <c r="N31" i="14"/>
  <c r="N27" i="14"/>
  <c r="N28" i="14" s="1"/>
  <c r="N25" i="14"/>
  <c r="N26" i="14" s="1"/>
  <c r="N23" i="14"/>
  <c r="N24" i="14" s="1"/>
  <c r="N33" i="14" l="1"/>
  <c r="N17" i="17" s="1"/>
  <c r="E5" i="28" l="1"/>
  <c r="F5" i="28"/>
  <c r="D5" i="28"/>
  <c r="C15" i="12" l="1"/>
  <c r="C3" i="12" s="1"/>
  <c r="C16" i="12"/>
  <c r="C4" i="12" s="1"/>
  <c r="L4" i="14"/>
  <c r="L14" i="14"/>
  <c r="L12" i="14"/>
  <c r="I24" i="14"/>
  <c r="O27" i="14"/>
  <c r="O28" i="14" s="1"/>
  <c r="M27" i="14"/>
  <c r="M28" i="14" s="1"/>
  <c r="O25" i="14"/>
  <c r="O26" i="14" s="1"/>
  <c r="M25" i="14"/>
  <c r="M26" i="14" s="1"/>
  <c r="L25" i="14"/>
  <c r="L26" i="14" s="1"/>
  <c r="K25" i="14"/>
  <c r="K26" i="14" s="1"/>
  <c r="J25" i="14"/>
  <c r="J26" i="14" s="1"/>
  <c r="I25" i="14"/>
  <c r="I26" i="14" s="1"/>
  <c r="H25" i="14"/>
  <c r="H26" i="14" s="1"/>
  <c r="G25" i="14"/>
  <c r="G26" i="14" s="1"/>
  <c r="O23" i="14"/>
  <c r="O24" i="14" s="1"/>
  <c r="M23" i="14"/>
  <c r="M24" i="14" s="1"/>
  <c r="L23" i="14"/>
  <c r="L24" i="14" s="1"/>
  <c r="K23" i="14"/>
  <c r="K24" i="14" s="1"/>
  <c r="J23" i="14"/>
  <c r="J24" i="14" s="1"/>
  <c r="I23" i="14"/>
  <c r="H23" i="14"/>
  <c r="H24" i="14" s="1"/>
  <c r="G23" i="14"/>
  <c r="G24" i="14" s="1"/>
  <c r="F23" i="14"/>
  <c r="F24" i="14" s="1"/>
  <c r="E23" i="14"/>
  <c r="E24" i="14" s="1"/>
  <c r="D16" i="12" l="1"/>
  <c r="D15" i="12"/>
  <c r="L11" i="27"/>
  <c r="J11" i="27"/>
  <c r="I11" i="27"/>
  <c r="F11" i="27"/>
  <c r="E11" i="27"/>
  <c r="D11" i="27"/>
  <c r="C11" i="27"/>
  <c r="B11" i="27"/>
  <c r="K6" i="27"/>
  <c r="K11" i="27" s="1"/>
  <c r="H6" i="27"/>
  <c r="H11" i="27" s="1"/>
  <c r="G6" i="27"/>
  <c r="G11" i="27" s="1"/>
  <c r="E6" i="27"/>
  <c r="Q20" i="26"/>
  <c r="P20" i="26"/>
  <c r="L4" i="25" s="1"/>
  <c r="O20" i="26"/>
  <c r="O23" i="26" s="1"/>
  <c r="N20" i="26"/>
  <c r="N23" i="26" s="1"/>
  <c r="M20" i="26"/>
  <c r="I4" i="25" s="1"/>
  <c r="L20" i="26"/>
  <c r="H4" i="25" s="1"/>
  <c r="K20" i="26"/>
  <c r="K23" i="26" s="1"/>
  <c r="J20" i="26"/>
  <c r="I20" i="26"/>
  <c r="I23" i="26" s="1"/>
  <c r="H20" i="26"/>
  <c r="G20" i="26"/>
  <c r="E4" i="25" s="1"/>
  <c r="F20" i="26"/>
  <c r="F23" i="26" s="1"/>
  <c r="E20" i="26"/>
  <c r="D20" i="26"/>
  <c r="C20" i="26"/>
  <c r="C23" i="26" s="1"/>
  <c r="B20" i="26"/>
  <c r="L5" i="25"/>
  <c r="K5" i="25"/>
  <c r="J5" i="25"/>
  <c r="I5" i="25"/>
  <c r="H5" i="25"/>
  <c r="G5" i="25"/>
  <c r="F5" i="25"/>
  <c r="E5" i="25"/>
  <c r="J4" i="25"/>
  <c r="L3" i="25"/>
  <c r="K3" i="25"/>
  <c r="J3" i="25"/>
  <c r="I3" i="25"/>
  <c r="H3" i="25"/>
  <c r="G3" i="25"/>
  <c r="F3" i="25"/>
  <c r="E3" i="25"/>
  <c r="D3" i="25"/>
  <c r="C3" i="25"/>
  <c r="D7" i="14"/>
  <c r="D8" i="14" s="1"/>
  <c r="D5" i="14"/>
  <c r="D6" i="14" s="1"/>
  <c r="J7" i="14"/>
  <c r="I7" i="14"/>
  <c r="J5" i="14"/>
  <c r="I5" i="14"/>
  <c r="Q86" i="18"/>
  <c r="J6" i="14" s="1"/>
  <c r="Q85" i="18"/>
  <c r="J8" i="14" s="1"/>
  <c r="E17" i="12"/>
  <c r="E5" i="12" s="1"/>
  <c r="F9" i="14" s="1"/>
  <c r="F10" i="14" s="1"/>
  <c r="D17" i="12"/>
  <c r="C17" i="12"/>
  <c r="M25" i="12"/>
  <c r="L25" i="12"/>
  <c r="K25" i="12"/>
  <c r="J25" i="12"/>
  <c r="I25" i="12"/>
  <c r="H25" i="12"/>
  <c r="G25" i="12"/>
  <c r="F25" i="12"/>
  <c r="E25" i="12"/>
  <c r="D25" i="12"/>
  <c r="C25" i="12"/>
  <c r="M23" i="26" l="1"/>
  <c r="D4" i="25"/>
  <c r="J9" i="14"/>
  <c r="D5" i="12"/>
  <c r="E9" i="14" s="1"/>
  <c r="E10" i="14" s="1"/>
  <c r="P23" i="26"/>
  <c r="K9" i="14"/>
  <c r="E15" i="12"/>
  <c r="D3" i="12"/>
  <c r="E5" i="14" s="1"/>
  <c r="E6" i="14" s="1"/>
  <c r="I9" i="14"/>
  <c r="C5" i="12"/>
  <c r="D9" i="14" s="1"/>
  <c r="D10" i="14" s="1"/>
  <c r="K6" i="14"/>
  <c r="F4" i="25"/>
  <c r="L23" i="26"/>
  <c r="E16" i="12"/>
  <c r="D4" i="12"/>
  <c r="E7" i="14" s="1"/>
  <c r="E8" i="14" s="1"/>
  <c r="L6" i="14"/>
  <c r="G4" i="25"/>
  <c r="C18" i="12"/>
  <c r="I6" i="14"/>
  <c r="I8" i="14"/>
  <c r="K8" i="14"/>
  <c r="L8" i="14"/>
  <c r="C4" i="25"/>
  <c r="K4" i="25"/>
  <c r="G23" i="26"/>
  <c r="D18" i="12"/>
  <c r="N34" i="19"/>
  <c r="M34" i="19"/>
  <c r="F15" i="12" l="1"/>
  <c r="E3" i="12"/>
  <c r="F5" i="14" s="1"/>
  <c r="F6" i="14" s="1"/>
  <c r="K5" i="14"/>
  <c r="E18" i="12"/>
  <c r="F16" i="12"/>
  <c r="E4" i="12"/>
  <c r="F7" i="14" s="1"/>
  <c r="F8" i="14" s="1"/>
  <c r="K7" i="14"/>
  <c r="G9" i="21"/>
  <c r="G5" i="28" s="1"/>
  <c r="E8" i="21"/>
  <c r="D8" i="21"/>
  <c r="K13" i="14"/>
  <c r="K11" i="14"/>
  <c r="K3" i="14"/>
  <c r="U6" i="18"/>
  <c r="J13" i="14"/>
  <c r="I13" i="14"/>
  <c r="J11" i="14"/>
  <c r="I11" i="14"/>
  <c r="J3" i="14"/>
  <c r="I3" i="14"/>
  <c r="E47" i="24"/>
  <c r="F23" i="24"/>
  <c r="E23" i="24"/>
  <c r="D23" i="24"/>
  <c r="C23" i="24"/>
  <c r="F4" i="12" l="1"/>
  <c r="G7" i="14" s="1"/>
  <c r="L7" i="14"/>
  <c r="F3" i="12"/>
  <c r="G5" i="14" s="1"/>
  <c r="G6" i="14" s="1"/>
  <c r="L5" i="14"/>
  <c r="L13" i="14"/>
  <c r="F17" i="12"/>
  <c r="F5" i="12" s="1"/>
  <c r="G9" i="14" s="1"/>
  <c r="G10" i="14" s="1"/>
  <c r="G8" i="14"/>
  <c r="F8" i="21"/>
  <c r="L3" i="14"/>
  <c r="L11" i="14"/>
  <c r="J15" i="14"/>
  <c r="J16" i="14" s="1"/>
  <c r="E3" i="28" s="1"/>
  <c r="G8" i="21"/>
  <c r="I15" i="14"/>
  <c r="I16" i="14" s="1"/>
  <c r="D3" i="28" s="1"/>
  <c r="K15" i="14"/>
  <c r="K16" i="14" s="1"/>
  <c r="F3" i="28" s="1"/>
  <c r="O15" i="21"/>
  <c r="N15" i="21"/>
  <c r="F47" i="21"/>
  <c r="O35" i="20"/>
  <c r="N35" i="20"/>
  <c r="M35" i="20"/>
  <c r="L35" i="20"/>
  <c r="K35" i="20"/>
  <c r="G12" i="20"/>
  <c r="F12" i="20"/>
  <c r="E12" i="20"/>
  <c r="D12" i="20"/>
  <c r="G11" i="20"/>
  <c r="F11" i="20"/>
  <c r="E11" i="20"/>
  <c r="D11" i="20"/>
  <c r="G8" i="20"/>
  <c r="F8" i="20"/>
  <c r="E8" i="20"/>
  <c r="D8" i="20"/>
  <c r="G7" i="20"/>
  <c r="F7" i="20"/>
  <c r="E7" i="20"/>
  <c r="D7" i="20"/>
  <c r="L9" i="14" l="1"/>
  <c r="F18" i="12"/>
  <c r="L15" i="14"/>
  <c r="L16" i="14" s="1"/>
  <c r="G3" i="28" s="1"/>
  <c r="O31" i="14"/>
  <c r="O29" i="14"/>
  <c r="O21" i="14"/>
  <c r="Q32" i="20" s="1"/>
  <c r="P32" i="20"/>
  <c r="P35" i="20" s="1"/>
  <c r="T81" i="18"/>
  <c r="S81" i="18"/>
  <c r="R81" i="18"/>
  <c r="Q81" i="18"/>
  <c r="P81" i="18"/>
  <c r="O81" i="18"/>
  <c r="N81" i="18"/>
  <c r="M81" i="18"/>
  <c r="L81" i="18"/>
  <c r="K81" i="18"/>
  <c r="O33" i="14" l="1"/>
  <c r="O17" i="17" s="1"/>
  <c r="Q35" i="20"/>
  <c r="X7" i="18"/>
  <c r="W7" i="18"/>
  <c r="V7" i="18"/>
  <c r="U7" i="18"/>
  <c r="K7" i="18"/>
  <c r="J7" i="18"/>
  <c r="I7" i="18"/>
  <c r="H7" i="18"/>
  <c r="G7" i="18"/>
  <c r="F7" i="18"/>
  <c r="A78" i="18" l="1"/>
  <c r="A79" i="18" s="1"/>
  <c r="A80"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F47" i="17" l="1"/>
  <c r="F59" i="14" l="1"/>
  <c r="E23" i="13" l="1"/>
  <c r="D23" i="13"/>
  <c r="C23" i="13"/>
  <c r="B23" i="13"/>
  <c r="I20" i="13"/>
  <c r="H20" i="13"/>
  <c r="G20" i="13"/>
  <c r="F20" i="13"/>
  <c r="E20" i="13"/>
  <c r="D20" i="13"/>
  <c r="C20" i="13"/>
  <c r="B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20" i="13" l="1"/>
  <c r="J20" i="13"/>
  <c r="F10" i="12"/>
  <c r="F11" i="12" s="1"/>
  <c r="E10" i="12"/>
  <c r="E11" i="12" s="1"/>
  <c r="D10" i="12"/>
  <c r="D11" i="12" s="1"/>
  <c r="C10" i="12"/>
  <c r="C11" i="12" l="1"/>
  <c r="E50" i="12"/>
  <c r="E47" i="11" l="1"/>
  <c r="F23" i="11"/>
  <c r="E23" i="11"/>
  <c r="D23" i="11"/>
  <c r="C23" i="11"/>
  <c r="F11" i="14" l="1"/>
  <c r="F13" i="14"/>
  <c r="F14" i="14" s="1"/>
  <c r="C16" i="29" s="1"/>
  <c r="E13" i="14"/>
  <c r="E14" i="14" s="1"/>
  <c r="C15" i="29" s="1"/>
  <c r="E11" i="14"/>
  <c r="G13" i="14"/>
  <c r="G14" i="14" s="1"/>
  <c r="C17" i="29" s="1"/>
  <c r="G11" i="14"/>
  <c r="D13" i="14"/>
  <c r="D14" i="14" s="1"/>
  <c r="C14" i="29" s="1"/>
  <c r="D11" i="14"/>
  <c r="G23" i="2"/>
  <c r="G3" i="14" s="1"/>
  <c r="D12" i="14" l="1"/>
  <c r="E12" i="14"/>
  <c r="G12" i="14"/>
  <c r="F12" i="14"/>
  <c r="F23" i="2"/>
  <c r="F3" i="14" s="1"/>
  <c r="E23" i="2"/>
  <c r="E3" i="14" s="1"/>
  <c r="E15" i="14" s="1"/>
  <c r="D23" i="2"/>
  <c r="D3" i="14" s="1"/>
  <c r="G15" i="14" l="1"/>
  <c r="U32" i="20"/>
  <c r="G3" i="17"/>
  <c r="G4" i="14"/>
  <c r="F47" i="2"/>
  <c r="G16" i="14" l="1"/>
  <c r="G4" i="28" s="1"/>
  <c r="G3" i="21"/>
  <c r="G4" i="21" s="1"/>
  <c r="G4" i="17"/>
  <c r="G5" i="17"/>
  <c r="R32" i="20"/>
  <c r="R35" i="20" s="1"/>
  <c r="S32" i="20"/>
  <c r="E3" i="17"/>
  <c r="E4" i="14"/>
  <c r="E4" i="17" s="1"/>
  <c r="E3" i="21"/>
  <c r="E4" i="21" s="1"/>
  <c r="C10" i="29" s="1"/>
  <c r="T32" i="20"/>
  <c r="F3" i="17"/>
  <c r="F4" i="14"/>
  <c r="F4" i="17" s="1"/>
  <c r="F15" i="14"/>
  <c r="F3" i="21" s="1"/>
  <c r="F4" i="21" s="1"/>
  <c r="C11" i="29" s="1"/>
  <c r="D4" i="14"/>
  <c r="D4" i="17" s="1"/>
  <c r="D3" i="17"/>
  <c r="D15" i="14"/>
  <c r="D3" i="21" s="1"/>
  <c r="D4" i="21" s="1"/>
  <c r="C9" i="29" s="1"/>
  <c r="Q12" i="22" l="1"/>
  <c r="R12" i="22"/>
  <c r="G6" i="17"/>
  <c r="C7" i="29"/>
  <c r="R34" i="19"/>
  <c r="D6" i="28"/>
  <c r="E6" i="28"/>
  <c r="C12" i="29"/>
  <c r="T12" i="22"/>
  <c r="G6" i="28"/>
  <c r="F6" i="28"/>
  <c r="S12" i="22"/>
  <c r="S35" i="20"/>
  <c r="T35" i="20"/>
  <c r="E5" i="17"/>
  <c r="E16" i="14"/>
  <c r="E6" i="17" s="1"/>
  <c r="F5" i="17"/>
  <c r="F16" i="14"/>
  <c r="U35" i="20"/>
  <c r="D5" i="17"/>
  <c r="D16" i="14"/>
  <c r="F4" i="28" l="1"/>
  <c r="C6" i="29"/>
  <c r="E4" i="28"/>
  <c r="C5" i="29"/>
  <c r="D4" i="28"/>
  <c r="C4" i="29"/>
  <c r="Q34" i="19"/>
  <c r="F6" i="17"/>
  <c r="P34" i="19"/>
  <c r="D6" i="17"/>
  <c r="O34" i="19"/>
</calcChain>
</file>

<file path=xl/comments1.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comments2.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sharedStrings.xml><?xml version="1.0" encoding="utf-8"?>
<sst xmlns="http://schemas.openxmlformats.org/spreadsheetml/2006/main" count="1859" uniqueCount="524">
  <si>
    <t>Nr.p.k.</t>
  </si>
  <si>
    <t>1.</t>
  </si>
  <si>
    <t>2.</t>
  </si>
  <si>
    <t>3.</t>
  </si>
  <si>
    <t>4.</t>
  </si>
  <si>
    <t>5.</t>
  </si>
  <si>
    <t>6.</t>
  </si>
  <si>
    <t>7.</t>
  </si>
  <si>
    <t>8.</t>
  </si>
  <si>
    <t>9.</t>
  </si>
  <si>
    <t>10.</t>
  </si>
  <si>
    <t>11.</t>
  </si>
  <si>
    <t>12.</t>
  </si>
  <si>
    <t>13.</t>
  </si>
  <si>
    <t>14.</t>
  </si>
  <si>
    <t>15.</t>
  </si>
  <si>
    <t>16.</t>
  </si>
  <si>
    <t>17.</t>
  </si>
  <si>
    <t>18.</t>
  </si>
  <si>
    <t>19.</t>
  </si>
  <si>
    <t>20.</t>
  </si>
  <si>
    <t>Valdības prioritāte</t>
  </si>
  <si>
    <t>Informācijai:</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</si>
  <si>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</si>
  <si>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</si>
  <si>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</si>
  <si>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</si>
  <si>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</si>
  <si>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</si>
  <si>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</si>
  <si>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</si>
  <si>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</si>
  <si>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</si>
  <si>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</si>
  <si>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</si>
  <si>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</si>
  <si>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</si>
  <si>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</si>
  <si>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</si>
  <si>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</si>
  <si>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</si>
  <si>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</si>
  <si>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</si>
  <si>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</si>
  <si>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</si>
  <si>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</si>
  <si>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</si>
  <si>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</si>
  <si>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</si>
  <si>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</si>
  <si>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</si>
  <si>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</si>
  <si>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</si>
  <si>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</si>
  <si>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</si>
  <si>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</si>
  <si>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</si>
  <si>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</si>
  <si>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</si>
  <si>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</si>
  <si>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</si>
  <si>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</si>
  <si>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</si>
  <si>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</si>
  <si>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</si>
  <si>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</si>
  <si>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</si>
  <si>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</si>
  <si>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</si>
  <si>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</si>
  <si>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</si>
  <si>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</si>
  <si>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</si>
  <si>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</si>
  <si>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</si>
  <si>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</si>
  <si>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</si>
  <si>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</si>
  <si>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</si>
  <si>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</si>
  <si>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</si>
  <si>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</si>
  <si>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</si>
  <si>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</si>
  <si>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</si>
  <si>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</si>
  <si>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</si>
  <si>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</si>
  <si>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</si>
  <si>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</si>
  <si>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</si>
  <si>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</si>
  <si>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</si>
  <si>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</si>
  <si>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Rezerves veids</t>
  </si>
  <si>
    <t>Līdzekļi neparedzētiem gadījumiem</t>
  </si>
  <si>
    <t>Fiskālā nodrošinājuma rezerve</t>
  </si>
  <si>
    <t>Citas? Lūdzam norādīt kādas?</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</si>
  <si>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</si>
  <si>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</si>
  <si>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</si>
  <si>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</si>
  <si>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</si>
  <si>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</si>
  <si>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</si>
  <si>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</si>
  <si>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</si>
  <si>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</si>
  <si>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</si>
  <si>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</si>
  <si>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</si>
  <si>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</si>
  <si>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</si>
  <si>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</si>
  <si>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</si>
  <si>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</si>
  <si>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</si>
  <si>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</si>
  <si>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</si>
  <si>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</si>
  <si>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</si>
  <si>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</si>
  <si>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</si>
  <si>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</si>
  <si>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</si>
  <si>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</si>
  <si>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</si>
  <si>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</si>
  <si>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Finanšu parametrs</t>
  </si>
  <si>
    <t>Vispārējās valdības izdevumi</t>
  </si>
  <si>
    <t>Vispārējās valdības ieņēmumi</t>
  </si>
  <si>
    <t>Neto aizdošana (+) / neto aizņemšanās (-)</t>
  </si>
  <si>
    <t>milj. eiro</t>
  </si>
  <si>
    <t>% no IKP</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</si>
  <si>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</si>
  <si>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</si>
  <si>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</si>
  <si>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</si>
  <si>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</si>
  <si>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</si>
  <si>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</si>
  <si>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</si>
  <si>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</si>
  <si>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</si>
  <si>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</si>
  <si>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</si>
  <si>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</si>
  <si>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</si>
  <si>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</si>
  <si>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</si>
  <si>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</si>
  <si>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</si>
  <si>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</si>
  <si>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</si>
  <si>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</si>
  <si>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</si>
  <si>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</si>
  <si>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</si>
  <si>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</si>
  <si>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</si>
  <si>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</si>
  <si>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</si>
  <si>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</si>
  <si>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</si>
  <si>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</si>
  <si>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</si>
  <si>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</si>
  <si>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</si>
  <si>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</si>
  <si>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</si>
  <si>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</si>
  <si>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</si>
  <si>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</si>
  <si>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</si>
  <si>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</si>
  <si>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</si>
  <si>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</si>
  <si>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</si>
  <si>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</si>
  <si>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</si>
  <si>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</si>
  <si>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</si>
  <si>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</si>
  <si>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</si>
  <si>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</si>
  <si>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</si>
  <si>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</si>
  <si>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</si>
  <si>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</si>
  <si>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</si>
  <si>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</si>
  <si>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</si>
  <si>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</si>
  <si>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</si>
  <si>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</si>
  <si>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</si>
  <si>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</si>
  <si>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</si>
  <si>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</si>
  <si>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</si>
  <si>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</si>
  <si>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</si>
  <si>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</si>
  <si>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</si>
  <si>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</si>
  <si>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</si>
  <si>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</si>
  <si>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</si>
  <si>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</si>
  <si>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</si>
  <si>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</si>
  <si>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</si>
  <si>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</si>
  <si>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</si>
  <si>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</si>
  <si>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</si>
  <si>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</si>
  <si>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</si>
  <si>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</si>
  <si>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</si>
  <si>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</si>
  <si>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</si>
  <si>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</si>
  <si>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</si>
  <si>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</si>
  <si>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</si>
  <si>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</si>
  <si>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</si>
  <si>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</si>
  <si>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</si>
  <si>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</si>
  <si>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</si>
  <si>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</si>
  <si>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</si>
  <si>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</si>
  <si>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</si>
  <si>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</si>
  <si>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</si>
  <si>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</si>
  <si>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</si>
  <si>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</si>
  <si>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</si>
  <si>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</si>
  <si>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</si>
  <si>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</si>
  <si>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</si>
  <si>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</si>
  <si>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</si>
  <si>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</si>
  <si>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</si>
  <si>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</si>
  <si>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</si>
  <si>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</si>
  <si>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</si>
  <si>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</si>
  <si>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</si>
  <si>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</si>
  <si>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</si>
  <si>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</si>
  <si>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</si>
  <si>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</si>
  <si>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</si>
  <si>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</si>
  <si>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</si>
  <si>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</si>
  <si>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</si>
  <si>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</si>
  <si>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</si>
  <si>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</si>
  <si>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</si>
  <si>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</si>
  <si>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</si>
  <si>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</si>
  <si>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</si>
  <si>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</si>
  <si>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</si>
  <si>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</si>
  <si>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</si>
  <si>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</si>
  <si>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</si>
  <si>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</si>
  <si>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</si>
  <si>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</si>
  <si>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</si>
  <si>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</si>
  <si>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</si>
  <si>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</si>
  <si>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</si>
  <si>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Iekšzemes kopprodukts salīdzināmajās  cenās</t>
  </si>
  <si>
    <t>% pret iepriekšējo gadu</t>
  </si>
  <si>
    <t>10 gadu vidējais</t>
  </si>
  <si>
    <t>Potenciālais iekšzemes kopprodukta pieaugums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</si>
  <si>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</si>
  <si>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</si>
  <si>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</si>
  <si>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</si>
  <si>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</si>
  <si>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</si>
  <si>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</si>
  <si>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</si>
  <si>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</si>
  <si>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</si>
  <si>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</si>
  <si>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</si>
  <si>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</si>
  <si>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</si>
  <si>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</si>
  <si>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</si>
  <si>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</si>
  <si>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</si>
  <si>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</si>
  <si>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</si>
  <si>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</si>
  <si>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</si>
  <si>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</si>
  <si>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</si>
  <si>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</si>
  <si>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</si>
  <si>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</si>
  <si>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</si>
  <si>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</si>
  <si>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</si>
  <si>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</si>
  <si>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</si>
  <si>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</si>
  <si>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</si>
  <si>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</si>
  <si>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</si>
  <si>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</si>
  <si>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</si>
  <si>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</si>
  <si>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</si>
  <si>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</si>
  <si>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</si>
  <si>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</si>
  <si>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</si>
  <si>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</si>
  <si>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</si>
  <si>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</si>
  <si>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</si>
  <si>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</si>
  <si>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</si>
  <si>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</si>
  <si>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</si>
  <si>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</si>
  <si>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</si>
  <si>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Vispārējās valdības parāds</t>
  </si>
  <si>
    <t>Government deficit/surplus, debt and associated data [gov_10dd_edpt1]</t>
  </si>
  <si>
    <t>Government consolidated gross debt</t>
  </si>
  <si>
    <t>Politisko partiju aptauja par fiskālās disciplīnas jautājumiem</t>
  </si>
  <si>
    <t>Attiecībā uz politikas izmaksām lūgsim partijām sniegt savus vērtējumus.</t>
  </si>
  <si>
    <t>Komentāri un jautājumi par aptauju un tās anketu gaidīti, rakstot uz info@fdp.gov.lv vai zvanot 67083650.</t>
  </si>
  <si>
    <r>
      <rPr>
        <b/>
        <sz val="11"/>
        <color theme="1"/>
        <rFont val="Calibri"/>
        <family val="2"/>
        <charset val="186"/>
        <scheme val="minor"/>
      </rPr>
      <t>Aptaujas mērķis</t>
    </r>
    <r>
      <rPr>
        <sz val="11"/>
        <color theme="1"/>
        <rFont val="Calibri"/>
        <family val="2"/>
        <charset val="186"/>
        <scheme val="minor"/>
      </rPr>
      <t xml:space="preserve"> – dokumentēt partiju nodomus vēlēšanās ar būtisku fiskālo ietekmi.</t>
    </r>
  </si>
  <si>
    <r>
      <rPr>
        <b/>
        <sz val="11"/>
        <color theme="1"/>
        <rFont val="Calibri"/>
        <family val="2"/>
        <charset val="186"/>
        <scheme val="minor"/>
      </rPr>
      <t>Kuras politiskās partijas un kad iesaistīt?</t>
    </r>
    <r>
      <rPr>
        <sz val="11"/>
        <color theme="1"/>
        <rFont val="Calibri"/>
        <family val="2"/>
        <charset val="186"/>
        <scheme val="minor"/>
      </rPr>
      <t xml:space="preserve"> Aptauja tiks veikta tā, lai kāda partija ar iespēju iekļūt Saeimā, netiktu ignorēta. Tādēļ anketa ir viegli pieejama visiem, bet īpašs darbs tiks veikts ar partijām, kurām tiks prognozēts lielāks svars nākamajā Saeimā. Optimālais variants varētu būt, ka datu ievākšana tiek uzsākta 2018. gada aprīļa otrajā pusē (pēc Latvijas Stabilitātes programmas un Padomes starpziņojuma publicēšanas), balstoties uz kādas nesen veiktas sabiedriskās domas aptaujas rezultātiem. Izlasē tiktu iekļautas visas partijas virs noteikta atbalsta sliekšņa (piemēram, 3%).</t>
    </r>
  </si>
  <si>
    <r>
      <rPr>
        <b/>
        <sz val="11"/>
        <color theme="1"/>
        <rFont val="Calibri"/>
        <family val="2"/>
        <charset val="186"/>
        <scheme val="minor"/>
      </rPr>
      <t>Aptaujas formāts.</t>
    </r>
    <r>
      <rPr>
        <sz val="11"/>
        <color theme="1"/>
        <rFont val="Calibri"/>
        <family val="2"/>
        <charset val="186"/>
        <scheme val="minor"/>
      </rPr>
      <t xml:space="preserve"> Ar lielākajām, un pēc uzaicinājuma arī ar citām partijām, plānojam tikties, lai paskaidrotu aptaujas metodoloģiju, iespējami kopā aizpildītu atbildes un ļautu tās precizēt, lai tās labāk atbilstu partiju programmatiskajiem dokumentiem. Mērķis ir iegūt informāciju par partijas nostāju fiskālās politikas jautājumos, nevis pārsteigt viņus nesagatavotus.</t>
    </r>
  </si>
  <si>
    <r>
      <rPr>
        <b/>
        <sz val="11"/>
        <color theme="1"/>
        <rFont val="Calibri"/>
        <family val="2"/>
        <charset val="186"/>
        <scheme val="minor"/>
      </rPr>
      <t>Veicot intervijas, tiks nodrošināta caurspīdība par projektu.</t>
    </r>
    <r>
      <rPr>
        <sz val="11"/>
        <color theme="1"/>
        <rFont val="Calibri"/>
        <family val="2"/>
        <charset val="186"/>
        <scheme val="minor"/>
      </rPr>
      <t xml:space="preserve"> Partijas uzrunāsim ar e-pastu, dodot īsu un konkrētu paskaidrojumu par sarunas mērķi. Ja netiek saņemta reakcija, zvanīsim, jo ir iespējams, ka vēstule nokļuvusi mēstules mapē. Intervijas sapulces formā varētu veikt Padomes sekretariāta darbinieki un/vai Padomes biedri, lai nodrošinātu elastību pirmajā šāda veida pasākumā Latvijā.</t>
    </r>
  </si>
  <si>
    <r>
      <rPr>
        <b/>
        <sz val="11"/>
        <color theme="1"/>
        <rFont val="Calibri"/>
        <family val="2"/>
        <charset val="186"/>
        <scheme val="minor"/>
      </rPr>
      <t xml:space="preserve">Aptauju rezultāti tiks publicēti atsevišķi atspoguļojot katras partijas viedokli veidā, kurš lietotājiem palīdzētu veikt analīzi. </t>
    </r>
    <r>
      <rPr>
        <sz val="11"/>
        <color theme="1"/>
        <rFont val="Calibri"/>
        <family val="2"/>
        <charset val="186"/>
        <scheme val="minor"/>
      </rPr>
      <t>Padomes galvenais ieguldījums būtu jautājumu formulēšana (saturiskā puse), bet atbildes būtu pilnā politisko partiju kontrolē. Padomes vērtējums pēc aptaujas fokusētos uz politisko partiju ranžējumu pēc to fiskālās atbildības, ņemot vērā virspusēju izmaksu vērtējuma salīdzinājumu pa vēlēšanu cikla gadiem.</t>
    </r>
  </si>
  <si>
    <t>Anketas aizpildīšana</t>
  </si>
  <si>
    <t>Kāds ir Jūsu partijas nosaukums un interneta mājaslapas adrese? Ja ir pieejama partijas programma, lūdzam norādīt saiti arī uz to.</t>
  </si>
  <si>
    <t>Partijas nosaukums</t>
  </si>
  <si>
    <t>Partijas mājaslapa</t>
  </si>
  <si>
    <t>Partijas programma pieejama</t>
  </si>
  <si>
    <t>Anketas aizpildītāja vārds, uzvārds un kontaktinformācija</t>
  </si>
  <si>
    <t>Vārds</t>
  </si>
  <si>
    <t>Uzvārds</t>
  </si>
  <si>
    <t>Tālrunis</t>
  </si>
  <si>
    <t>E-pasts</t>
  </si>
  <si>
    <t>Kādi, Jūsuprāt, ir galvenie draudi Latvijas publisko finanšu ilgtspējai un stabilai valsts ekonomikas attīstībai? Lūdzam uzskaitīt konkrētus riskus un to aptuvenu fiskālo ietekmi milj. eiro?</t>
  </si>
  <si>
    <t>Risku uzskaitījums</t>
  </si>
  <si>
    <t>2022**</t>
  </si>
  <si>
    <t>Kā, Jūsuprāt, vajadzētu mainīties galvenajiem valsts finanšu parametriem, milj. eiro?</t>
  </si>
  <si>
    <t>Vai, Jūsuprāt, budžeta izdevumu pieaugums drīkst apsteigt ekonomikas potenciālā pieauguma tempus nākamā Saeimas sasaukuma laikā – par cik pieļaujams paātrinājums vai samazinājums? Kā, Jūsuprāt, vajadzētu mainīties ikgadējam valsts budžeta deficīta līmenim nākamā Saeimas sasaukuma laikā pa gadiem – par cik tas var palielināties vai samazināties, ņemot vērā straujas ekonomikas izaugsmes perspektīvu tuvākajos gados?</t>
  </si>
  <si>
    <t>Kā, Jūsuprāt, vajadzētu mainīties valsts parāda līmenim nākamā Saeimas sasaukuma laikā – par cik palielināties vai samazināties?</t>
  </si>
  <si>
    <t>Cik liela, Jūsuprāt, ir nozīme rezervju veidošanai valsts budžetā - rezerves neparedzētiem gadījumiem, apropriāciju rezerves strukturālo reformu veikšanai, fiskālā nodrošinājuma rezervi, lai kompensētu fiskālos riskus, milj. eiro?</t>
  </si>
  <si>
    <t>Iepriekšējie pieņēmumi</t>
  </si>
  <si>
    <t>Avots: Eurostat, *Finanšu ministrija, **Fiskālās disciplīnas padome</t>
  </si>
  <si>
    <t>Avots: Eurostat, *Finanšu ministrija</t>
  </si>
  <si>
    <t>Ieņēmumu pasākumu uzskaitījums</t>
  </si>
  <si>
    <t xml:space="preserve">Lūdzam uzskaitīt svarīgākos jaunos budžeta izdevumu pasākumus. Ja tiek iecerētas strukturālās reformas, kas rada budžeta izdevumu samazinājumu, lūdzam tās norādīt ar mīnusa zīmi (milj. eiro). </t>
  </si>
  <si>
    <t xml:space="preserve">Lūdzam uzskaitīt svarīgākos jaunos budžeta ieņēmumu pasākumus. Ja tiek iecerētas nodokļu atlaides vai citi budžeta ieņēmumu samazinājumi, lūdzam tos norādīt ar mīnusa zīmi (milj. eiro). </t>
  </si>
  <si>
    <t>Apropriācijas rezerve</t>
  </si>
  <si>
    <t>Kopā, % no IKP</t>
  </si>
  <si>
    <t>Apropriācija rezerve vidējā pēdējos gados</t>
  </si>
  <si>
    <t>LNG vidēji pēdējos gados</t>
  </si>
  <si>
    <t>t.sk. līdzekļi neparedzētiem gadījumiem</t>
  </si>
  <si>
    <t>t.sk. apropriācijas rezerve</t>
  </si>
  <si>
    <t>t.sk. fiskālā nodrošinājuma rezerve</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</si>
  <si>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</si>
  <si>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</si>
  <si>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</si>
  <si>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</si>
  <si>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</si>
  <si>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</si>
  <si>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</si>
  <si>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</si>
  <si>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</si>
  <si>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</si>
  <si>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</si>
  <si>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</si>
  <si>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</si>
  <si>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</si>
  <si>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</si>
  <si>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</si>
  <si>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</si>
  <si>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</si>
  <si>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</si>
  <si>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</si>
  <si>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</si>
  <si>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</si>
  <si>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</si>
  <si>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</si>
  <si>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</si>
  <si>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</si>
  <si>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</si>
  <si>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</si>
  <si>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</si>
  <si>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</si>
  <si>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</si>
  <si>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</si>
  <si>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</si>
  <si>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</si>
  <si>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</si>
  <si>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</si>
  <si>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</si>
  <si>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</si>
  <si>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</si>
  <si>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</si>
  <si>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</si>
  <si>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</si>
  <si>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</si>
  <si>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</si>
  <si>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</si>
  <si>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</si>
  <si>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</si>
  <si>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</si>
  <si>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t.sk. kopā nodokļu un VSAOI ieņēmumi</t>
  </si>
  <si>
    <t>2021*</t>
  </si>
  <si>
    <t>Budžeta deficīts, % no IKP (labā ass)</t>
  </si>
  <si>
    <t xml:space="preserve">IKP pieaugums, salīdzināmajās cenās, % </t>
  </si>
  <si>
    <t>Valsts budžeta bilance</t>
  </si>
  <si>
    <t>iepriekšējie pieņēmumi</t>
  </si>
  <si>
    <t>Valsts parāds</t>
  </si>
  <si>
    <t>partijas priekšlikumu rezultāts</t>
  </si>
  <si>
    <t>Pārmaiņas valsts budžeta bilancē un valsts parādā, % no IKP</t>
  </si>
  <si>
    <t>Politiskās partijas
Rādītāji, gads</t>
  </si>
  <si>
    <t>1.1.</t>
  </si>
  <si>
    <t>1.2.</t>
  </si>
  <si>
    <t>1.3.</t>
  </si>
  <si>
    <t>1.4.</t>
  </si>
  <si>
    <t>2.1.</t>
  </si>
  <si>
    <t>2.2.</t>
  </si>
  <si>
    <t>2.3.</t>
  </si>
  <si>
    <t>2.4.</t>
  </si>
  <si>
    <t>3.1.</t>
  </si>
  <si>
    <t>4.1.</t>
  </si>
  <si>
    <t>3.2.</t>
  </si>
  <si>
    <t>3.3.</t>
  </si>
  <si>
    <t>3.4.</t>
  </si>
  <si>
    <t>4.2.</t>
  </si>
  <si>
    <t>4.3.</t>
  </si>
  <si>
    <t>4.4.</t>
  </si>
  <si>
    <t>4.5.</t>
  </si>
  <si>
    <t>4.6.</t>
  </si>
  <si>
    <t>4.7.</t>
  </si>
  <si>
    <t>4.8.</t>
  </si>
  <si>
    <t>4.9.</t>
  </si>
  <si>
    <t>4.10.</t>
  </si>
  <si>
    <t>4.11.</t>
  </si>
  <si>
    <t>Nozare</t>
  </si>
  <si>
    <t>Partija 1</t>
  </si>
  <si>
    <t>Partija 2</t>
  </si>
  <si>
    <t>Partija 3</t>
  </si>
  <si>
    <r>
      <rPr>
        <b/>
        <sz val="12"/>
        <color theme="1"/>
        <rFont val="Calibri"/>
        <family val="2"/>
        <charset val="186"/>
        <scheme val="minor"/>
      </rPr>
      <t>Valsts parāds</t>
    </r>
    <r>
      <rPr>
        <sz val="12"/>
        <color theme="1"/>
        <rFont val="Calibri"/>
        <family val="2"/>
        <charset val="186"/>
        <scheme val="minor"/>
      </rPr>
      <t>, pārmaiņas pret bāzes scenāriju, % no IKP (+ parāda pieaugums/ - parāda samazinājums)</t>
    </r>
  </si>
  <si>
    <r>
      <rPr>
        <b/>
        <sz val="12"/>
        <color theme="1"/>
        <rFont val="Calibri"/>
        <family val="2"/>
        <charset val="186"/>
        <scheme val="minor"/>
      </rPr>
      <t>Budžeta bilance</t>
    </r>
    <r>
      <rPr>
        <sz val="12"/>
        <color theme="1"/>
        <rFont val="Calibri"/>
        <family val="2"/>
        <charset val="186"/>
        <scheme val="minor"/>
      </rPr>
      <t>, pārmaiņas pret bāzes scenāriju, % no IKP (+ bilances uzlabojumi / - bilances pasliktināšanās)</t>
    </r>
  </si>
  <si>
    <r>
      <rPr>
        <b/>
        <sz val="12"/>
        <color theme="1"/>
        <rFont val="Calibri"/>
        <family val="2"/>
        <charset val="186"/>
        <scheme val="minor"/>
      </rPr>
      <t>Nodokļu iekasējamība pret IKP</t>
    </r>
    <r>
      <rPr>
        <sz val="12"/>
        <color theme="1"/>
        <rFont val="Calibri"/>
        <family val="2"/>
        <charset val="186"/>
        <scheme val="minor"/>
      </rPr>
      <t>, pārmaiņas pret bāzes scenāriju, % no IKP (+ iekasējamības pieaugums / - samazinājums)</t>
    </r>
  </si>
  <si>
    <r>
      <rPr>
        <b/>
        <sz val="12"/>
        <color theme="1"/>
        <rFont val="Calibri"/>
        <family val="2"/>
        <charset val="186"/>
        <scheme val="minor"/>
      </rPr>
      <t>Risku apzināšana</t>
    </r>
    <r>
      <rPr>
        <sz val="12"/>
        <color theme="1"/>
        <rFont val="Calibri"/>
        <family val="2"/>
        <charset val="186"/>
        <scheme val="minor"/>
      </rPr>
      <t>, jā/nē</t>
    </r>
  </si>
  <si>
    <t>5.1.</t>
  </si>
  <si>
    <t>5.2.</t>
  </si>
  <si>
    <t>5.3.</t>
  </si>
  <si>
    <t>5.4.</t>
  </si>
  <si>
    <t>6.1.</t>
  </si>
  <si>
    <t>6.2.</t>
  </si>
  <si>
    <t>6.3.</t>
  </si>
  <si>
    <t>6.4.</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</si>
  <si>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</si>
  <si>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</si>
  <si>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</si>
  <si>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</si>
  <si>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</si>
  <si>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</si>
  <si>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</si>
  <si>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</si>
  <si>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</si>
  <si>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</si>
  <si>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</si>
  <si>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t>Pēc pirmajām intervijām anketa MS Excel formātā ir pabeigta un pieejama partijām turpmākajam darbam.</t>
  </si>
  <si>
    <r>
      <rPr>
        <b/>
        <sz val="11"/>
        <color theme="1"/>
        <rFont val="Calibri"/>
        <family val="2"/>
        <charset val="186"/>
        <scheme val="minor"/>
      </rPr>
      <t xml:space="preserve">Partiju pārstāvjiem jāaizpilda informatīvā lapa par partiju, izdevumu un ieņēmumu pasākumu priekšlikumu lapas, rezervju, kā arī risku lapas. </t>
    </r>
    <r>
      <rPr>
        <sz val="11"/>
        <color theme="1"/>
        <rFont val="Calibri"/>
        <family val="2"/>
        <charset val="186"/>
        <scheme val="minor"/>
      </rPr>
      <t>Pārējās lapas aizpildās automātiski jeb budžeta ieņēmumi un izdevumi, budžeta bilance un valsts parāds jau izriet no partiju sniegtajām atbildēm iepriekš nosauktajās lapās. Rezultāti apkopojas divās noslēdzošajās lapās, kur ir redzams partiju priekšlikumu salīdzinājums ar šobrīd esošo scenāriju budžeta bilancei un parādam, kā arī galveno atbilžu kopsavilkuma lapa, kur tiek salīdzināti visu partiju rezultāti.</t>
    </r>
  </si>
  <si>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</si>
  <si>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</si>
  <si>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</si>
  <si>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</si>
  <si>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</si>
  <si>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</si>
  <si>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</si>
  <si>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</si>
  <si>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</si>
  <si>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</si>
  <si>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</si>
  <si>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</si>
  <si>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www.nacionalaapvieniba.lv</t>
  </si>
  <si>
    <t>http://www.nacionalaapvieniba.lv/velesanas-kampanas/13-saeimas-velesanas/4000-zimju-programma/</t>
  </si>
  <si>
    <t>Nacionālā apvienība "Visu Latvijai! - "Tēvzemes un Brīvībai/LNNK"</t>
  </si>
  <si>
    <t>Palielinājums gadā par 0.1% no IKP</t>
  </si>
  <si>
    <t>Sociālās iemaksas pensiju kapitālā par bērnu kopšanas laiku</t>
  </si>
  <si>
    <t>Mājokļu programma jaunajām ģimenēm</t>
  </si>
  <si>
    <t>NĪN atvieglojumi vienīgajam mājoklim</t>
  </si>
  <si>
    <t>Vispārējie valdības ieņēmumu pārdale citām prioritātēm</t>
  </si>
  <si>
    <t>tikai aptaujas procesa vajadzībām</t>
  </si>
  <si>
    <r>
      <t xml:space="preserve">Partiju sniegto atbilžu kopsavilkums </t>
    </r>
    <r>
      <rPr>
        <sz val="12"/>
        <color theme="1"/>
        <rFont val="Calibri"/>
        <family val="2"/>
        <charset val="204"/>
        <scheme val="minor"/>
      </rPr>
      <t>, salīdzinot ar bāzes scenāriju</t>
    </r>
  </si>
  <si>
    <t>Nacionālā apvienība</t>
  </si>
  <si>
    <r>
      <rPr>
        <b/>
        <sz val="12"/>
        <color theme="1"/>
        <rFont val="Calibri"/>
        <family val="2"/>
        <charset val="204"/>
        <scheme val="minor"/>
      </rPr>
      <t>Nozaru prioritātes</t>
    </r>
    <r>
      <rPr>
        <sz val="12"/>
        <color theme="1"/>
        <rFont val="Calibri"/>
        <family val="2"/>
        <charset val="186"/>
        <scheme val="minor"/>
      </rPr>
      <t>, izdevumu pārmaiņas 2019.-2022.g. vidēji, % no IKP (+ pieaugums / - samazinājums)</t>
    </r>
  </si>
  <si>
    <t>nē</t>
  </si>
  <si>
    <r>
      <rPr>
        <b/>
        <sz val="12"/>
        <color theme="1"/>
        <rFont val="Calibri"/>
        <family val="2"/>
        <charset val="204"/>
        <scheme val="minor"/>
      </rPr>
      <t>Rezervju ieplānošana</t>
    </r>
    <r>
      <rPr>
        <sz val="12"/>
        <color theme="1"/>
        <rFont val="Calibri"/>
        <family val="2"/>
        <charset val="186"/>
        <scheme val="minor"/>
      </rPr>
      <t>, jā/nē (+ rezerves pieaugums / - rezerves samazinājums)</t>
    </r>
  </si>
  <si>
    <t>Kopējie izdevumi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</si>
</sst>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mm\.yy"/>
    <numFmt numFmtId="165" formatCode="#,##0.0"/>
    <numFmt numFmtId="166" formatCode="0.0"/>
    <numFmt numFmtId="167" formatCode="0.0%"/>
    <numFmt numFmtId="168" formatCode="#,##0.000"/>
    <numFmt numFmtId="169" formatCode="0.000"/>
  </numFmts>
  <fonts count="53"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family val="2"/>
      <charset val="204"/>
    </font>
    <font>
      <sz val="10"/>
      <name val="Arial"/>
      <family val="2"/>
      <charset val="204"/>
    </font>
    <font>
      <i/>
      <sz val="11"/>
      <name val="Arial"/>
      <family val="2"/>
      <charset val="204"/>
    </font>
    <font>
      <u/>
      <sz val="11"/>
      <color theme="10"/>
      <name val="Calibri"/>
      <family val="2"/>
      <charset val="186"/>
      <scheme val="minor"/>
    </font>
    <font>
      <sz val="12"/>
      <color rgb="FF000000"/>
      <name val="Calibri"/>
      <family val="2"/>
      <charset val="186"/>
    </font>
    <font>
      <sz val="12"/>
      <color theme="1"/>
      <name val="Calibri"/>
      <family val="2"/>
      <charset val="204"/>
      <scheme val="minor"/>
    </font>
    <font>
      <b/>
      <sz val="12"/>
      <color theme="1"/>
      <name val="Calibri"/>
      <family val="2"/>
      <charset val="204"/>
      <scheme val="minor"/>
    </font>
  </fonts>
  <fills count="12">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rgb="FF000000"/>
      </left>
      <right style="hair">
        <color rgb="FF000000"/>
      </right>
      <top style="hair">
        <color rgb="FF000000"/>
      </top>
      <bottom style="hair">
        <color rgb="FF000000"/>
      </bottom>
      <diagonal/>
    </border>
  </borders>
  <cellStyleXfs count="12">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xf numFmtId="0" fontId="49" fillId="0" borderId="0" applyNumberFormat="0" applyFill="0" applyBorder="0" applyAlignment="0" applyProtection="0"/>
  </cellStyleXfs>
  <cellXfs count="286">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5" fillId="4" borderId="2" xfId="0" applyFont="1" applyFill="1" applyBorder="1" applyAlignment="1">
      <alignment horizontal="right"/>
    </xf>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49" fillId="0" borderId="2" xfId="11" applyBorder="1" applyAlignment="1">
      <alignment horizontal="left" vertical="center"/>
    </xf>
    <xf numFmtId="0" fontId="50" fillId="11" borderId="43" xfId="0" applyFont="1" applyFill="1" applyBorder="1" applyAlignment="1">
      <alignment horizontal="left" vertical="center"/>
    </xf>
    <xf numFmtId="166" fontId="5" fillId="4" borderId="2" xfId="0" applyNumberFormat="1" applyFont="1" applyFill="1" applyBorder="1" applyAlignment="1">
      <alignment horizontal="right"/>
    </xf>
    <xf numFmtId="0" fontId="51" fillId="3" borderId="3" xfId="0" applyFont="1" applyFill="1" applyBorder="1"/>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1" fillId="3" borderId="3" xfId="0" applyFont="1" applyFill="1" applyBorder="1" applyAlignment="1">
      <alignment horizontal="left" vertical="top"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cellXfs>
  <cellStyles count="12">
    <cellStyle name="Good" xfId="5" builtinId="26"/>
    <cellStyle name="Hyperlink" xfId="11" builtinId="8"/>
    <cellStyle name="Normal" xfId="0" builtinId="0"/>
    <cellStyle name="Normal 2" xfId="4"/>
    <cellStyle name="Normal 3" xfId="6"/>
    <cellStyle name="Normal 4" xfId="1"/>
    <cellStyle name="Normal 5" xfId="2"/>
    <cellStyle name="Normal 6" xfId="8"/>
    <cellStyle name="Normal 7" xfId="10"/>
    <cellStyle name="Normal 9" xfId="9"/>
    <cellStyle name="Percent 2" xfId="7"/>
    <cellStyle name="SAPBEXHLevel2" xfId="3"/>
  </cellStyles>
  <dxfs count="0"/>
  <tableStyles count="0" defaultTableStyle="TableStyleMedium2" defaultPivotStyle="PivotStyleLight16"/>
  <colors>
    <mruColors>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46520673151150221"/>
          <c:y val="0.16783068783068783"/>
          <c:w val="0.48416587926509186"/>
          <c:h val="0.7551396075490564"/>
        </c:manualLayout>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2099859696"/>
        <c:axId val="-2099857520"/>
      </c:barChart>
      <c:catAx>
        <c:axId val="-20998596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857520"/>
        <c:crosses val="autoZero"/>
        <c:auto val="1"/>
        <c:lblAlgn val="ctr"/>
        <c:lblOffset val="100"/>
        <c:noMultiLvlLbl val="0"/>
      </c:catAx>
      <c:valAx>
        <c:axId val="-2099857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859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79987152"/>
        <c:axId val="-79985520"/>
      </c:barChart>
      <c:catAx>
        <c:axId val="-7998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9985520"/>
        <c:crosses val="autoZero"/>
        <c:auto val="1"/>
        <c:lblAlgn val="ctr"/>
        <c:lblOffset val="100"/>
        <c:noMultiLvlLbl val="0"/>
      </c:catAx>
      <c:valAx>
        <c:axId val="-79985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9987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79988240"/>
        <c:axId val="-79987696"/>
      </c:barChart>
      <c:catAx>
        <c:axId val="-7998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9987696"/>
        <c:crosses val="autoZero"/>
        <c:auto val="1"/>
        <c:lblAlgn val="ctr"/>
        <c:lblOffset val="100"/>
        <c:noMultiLvlLbl val="0"/>
      </c:catAx>
      <c:valAx>
        <c:axId val="-79987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9988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79990960"/>
        <c:axId val="-79986064"/>
      </c:barChart>
      <c:catAx>
        <c:axId val="-79990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9986064"/>
        <c:crosses val="autoZero"/>
        <c:auto val="1"/>
        <c:lblAlgn val="ctr"/>
        <c:lblOffset val="100"/>
        <c:noMultiLvlLbl val="0"/>
      </c:catAx>
      <c:valAx>
        <c:axId val="-79986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9990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76799856"/>
        <c:axId val="-76803120"/>
      </c:barChart>
      <c:catAx>
        <c:axId val="-767998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6803120"/>
        <c:crosses val="autoZero"/>
        <c:auto val="1"/>
        <c:lblAlgn val="ctr"/>
        <c:lblOffset val="100"/>
        <c:noMultiLvlLbl val="0"/>
      </c:catAx>
      <c:valAx>
        <c:axId val="-76803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7679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76802032"/>
        <c:axId val="-76801488"/>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76800400"/>
        <c:axId val="-76800944"/>
      </c:lineChart>
      <c:catAx>
        <c:axId val="-76802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76801488"/>
        <c:crosses val="autoZero"/>
        <c:auto val="1"/>
        <c:lblAlgn val="ctr"/>
        <c:lblOffset val="100"/>
        <c:noMultiLvlLbl val="0"/>
      </c:catAx>
      <c:valAx>
        <c:axId val="-76801488"/>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76802032"/>
        <c:crosses val="autoZero"/>
        <c:crossBetween val="between"/>
      </c:valAx>
      <c:valAx>
        <c:axId val="-76800944"/>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76800400"/>
        <c:crosses val="max"/>
        <c:crossBetween val="between"/>
        <c:majorUnit val="2.5"/>
      </c:valAx>
      <c:catAx>
        <c:axId val="-76800400"/>
        <c:scaling>
          <c:orientation val="minMax"/>
        </c:scaling>
        <c:delete val="1"/>
        <c:axPos val="b"/>
        <c:numFmt formatCode="General" sourceLinked="1"/>
        <c:majorTickMark val="out"/>
        <c:minorTickMark val="none"/>
        <c:tickLblPos val="nextTo"/>
        <c:crossAx val="-76800944"/>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76802576"/>
        <c:axId val="-2099480080"/>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76802576"/>
        <c:axId val="-2099480080"/>
      </c:lineChart>
      <c:catAx>
        <c:axId val="-76802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99480080"/>
        <c:crosses val="autoZero"/>
        <c:auto val="1"/>
        <c:lblAlgn val="ctr"/>
        <c:lblOffset val="100"/>
        <c:noMultiLvlLbl val="0"/>
      </c:catAx>
      <c:valAx>
        <c:axId val="-209948008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76802576"/>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2099484432"/>
        <c:axId val="-2099486608"/>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2099484432"/>
        <c:axId val="-2099486608"/>
      </c:lineChart>
      <c:catAx>
        <c:axId val="-2099484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99486608"/>
        <c:crosses val="autoZero"/>
        <c:auto val="1"/>
        <c:lblAlgn val="ctr"/>
        <c:lblOffset val="100"/>
        <c:noMultiLvlLbl val="0"/>
      </c:catAx>
      <c:valAx>
        <c:axId val="-2099486608"/>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2099484432"/>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2099480624"/>
        <c:axId val="-2099486064"/>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2099480624"/>
        <c:axId val="-2099486064"/>
      </c:lineChart>
      <c:catAx>
        <c:axId val="-2099480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6064"/>
        <c:crosses val="autoZero"/>
        <c:auto val="1"/>
        <c:lblAlgn val="ctr"/>
        <c:lblOffset val="100"/>
        <c:noMultiLvlLbl val="0"/>
      </c:catAx>
      <c:valAx>
        <c:axId val="-209948606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0624"/>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7.5576891874776866</c:v>
                </c:pt>
                <c:pt idx="8">
                  <c:v>4.9712787410431671</c:v>
                </c:pt>
                <c:pt idx="9">
                  <c:v>2.3397586104196124</c:v>
                </c:pt>
                <c:pt idx="10">
                  <c:v>5.3797538228043118</c:v>
                </c:pt>
              </c:numCache>
            </c:numRef>
          </c:val>
          <c:smooth val="0"/>
          <c:extLs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2099483888"/>
        <c:axId val="-2099483344"/>
      </c:lineChart>
      <c:catAx>
        <c:axId val="-209948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3344"/>
        <c:crosses val="autoZero"/>
        <c:auto val="1"/>
        <c:lblAlgn val="ctr"/>
        <c:lblOffset val="100"/>
        <c:noMultiLvlLbl val="0"/>
      </c:catAx>
      <c:valAx>
        <c:axId val="-2099483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3888"/>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2099485520"/>
        <c:axId val="-2099482800"/>
      </c:barChart>
      <c:catAx>
        <c:axId val="-2099485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2800"/>
        <c:crosses val="autoZero"/>
        <c:auto val="1"/>
        <c:lblAlgn val="ctr"/>
        <c:lblOffset val="100"/>
        <c:noMultiLvlLbl val="0"/>
      </c:catAx>
      <c:valAx>
        <c:axId val="-2099482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5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2099864592"/>
        <c:axId val="-1948778368"/>
      </c:barChart>
      <c:catAx>
        <c:axId val="-20998645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78368"/>
        <c:crosses val="autoZero"/>
        <c:auto val="1"/>
        <c:lblAlgn val="ctr"/>
        <c:lblOffset val="100"/>
        <c:noMultiLvlLbl val="0"/>
      </c:catAx>
      <c:valAx>
        <c:axId val="-19487783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86459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2099481712"/>
        <c:axId val="-2099482256"/>
      </c:barChart>
      <c:catAx>
        <c:axId val="-20994817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2256"/>
        <c:crosses val="autoZero"/>
        <c:auto val="1"/>
        <c:lblAlgn val="ctr"/>
        <c:lblOffset val="100"/>
        <c:noMultiLvlLbl val="0"/>
      </c:catAx>
      <c:valAx>
        <c:axId val="-20994822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1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2099481168"/>
        <c:axId val="-2099484976"/>
      </c:barChart>
      <c:catAx>
        <c:axId val="-20994811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4976"/>
        <c:crosses val="autoZero"/>
        <c:auto val="1"/>
        <c:lblAlgn val="ctr"/>
        <c:lblOffset val="100"/>
        <c:noMultiLvlLbl val="0"/>
      </c:catAx>
      <c:valAx>
        <c:axId val="-20994849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81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1-CF19-42C5-8FCC-ED013FA679C7}"/>
                </c:ext>
              </c:extLst>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3-CF19-42C5-8FCC-ED013FA679C7}"/>
                </c:ext>
              </c:extLst>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5-CF19-42C5-8FCC-ED013FA679C7}"/>
                </c:ext>
              </c:extLst>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extLst>
                <c:ext xmlns:c16="http://schemas.microsoft.com/office/drawing/2014/chart" uri="{C3380CC4-5D6E-409C-BE32-E72D297353CC}">
                  <c16:uniqueId val="{00000007-CF19-42C5-8FCC-ED013FA679C7}"/>
                </c:ext>
              </c:extLst>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2099479536"/>
        <c:axId val="-1803887280"/>
      </c:barChart>
      <c:catAx>
        <c:axId val="-20994795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1803887280"/>
        <c:crosses val="autoZero"/>
        <c:auto val="1"/>
        <c:lblAlgn val="ctr"/>
        <c:lblOffset val="100"/>
        <c:noMultiLvlLbl val="1"/>
      </c:catAx>
      <c:valAx>
        <c:axId val="-1803887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09947953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1803881840"/>
        <c:axId val="-1803893808"/>
      </c:barChart>
      <c:catAx>
        <c:axId val="-180388184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893808"/>
        <c:crosses val="autoZero"/>
        <c:auto val="1"/>
        <c:lblAlgn val="ctr"/>
        <c:lblOffset val="100"/>
        <c:noMultiLvlLbl val="0"/>
      </c:catAx>
      <c:valAx>
        <c:axId val="-18038938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88184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1803888912"/>
        <c:axId val="-1803881296"/>
      </c:barChart>
      <c:catAx>
        <c:axId val="-180388891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881296"/>
        <c:crosses val="autoZero"/>
        <c:auto val="1"/>
        <c:lblAlgn val="ctr"/>
        <c:lblOffset val="100"/>
        <c:noMultiLvlLbl val="0"/>
      </c:catAx>
      <c:valAx>
        <c:axId val="-180388129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803888912"/>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Līdzekļi neparedzētiem gadījumiem  2017. gadā, milj. eiro</a:t>
            </a:r>
          </a:p>
        </c:rich>
      </c:tx>
      <c:layout>
        <c:manualLayout>
          <c:xMode val="edge"/>
          <c:yMode val="edge"/>
          <c:x val="8.998322536189729E-2"/>
          <c:y val="1.4360968289528266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1948779456"/>
        <c:axId val="-1948775104"/>
      </c:barChart>
      <c:catAx>
        <c:axId val="-194877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75104"/>
        <c:crosses val="autoZero"/>
        <c:auto val="1"/>
        <c:lblAlgn val="ctr"/>
        <c:lblOffset val="100"/>
        <c:noMultiLvlLbl val="0"/>
      </c:catAx>
      <c:valAx>
        <c:axId val="-1948775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794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25533789245"/>
          <c:y val="1.51510472955586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c:ext xmlns:c16="http://schemas.microsoft.com/office/drawing/2014/chart" uri="{C3380CC4-5D6E-409C-BE32-E72D297353CC}">
              <c16:uniqueId val="{00000000-A927-4C96-B765-6C94D5475239}"/>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1948781088"/>
        <c:axId val="-1948780544"/>
      </c:barChart>
      <c:catAx>
        <c:axId val="-1948781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80544"/>
        <c:crosses val="autoZero"/>
        <c:auto val="1"/>
        <c:lblAlgn val="ctr"/>
        <c:lblOffset val="100"/>
        <c:noMultiLvlLbl val="0"/>
      </c:catAx>
      <c:valAx>
        <c:axId val="-1948780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810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7.5576891874776866</c:v>
                </c:pt>
                <c:pt idx="8">
                  <c:v>4.9712787410431671</c:v>
                </c:pt>
                <c:pt idx="9">
                  <c:v>2.3397586104196124</c:v>
                </c:pt>
                <c:pt idx="10">
                  <c:v>5.3797538228043118</c:v>
                </c:pt>
              </c:numCache>
            </c:numRef>
          </c:val>
          <c:smooth val="0"/>
          <c:extLst>
            <c:ext xmlns:c16="http://schemas.microsoft.com/office/drawing/2014/chart" uri="{C3380CC4-5D6E-409C-BE32-E72D297353CC}">
              <c16:uniqueId val="{0000000A-7F94-41FA-8D69-145292ED679D}"/>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1948776192"/>
        <c:axId val="-1948778912"/>
      </c:lineChart>
      <c:catAx>
        <c:axId val="-1948776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78912"/>
        <c:crosses val="autoZero"/>
        <c:auto val="1"/>
        <c:lblAlgn val="ctr"/>
        <c:lblOffset val="100"/>
        <c:noMultiLvlLbl val="0"/>
      </c:catAx>
      <c:valAx>
        <c:axId val="-1948778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76192"/>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948775648"/>
        <c:axId val="-1948781632"/>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-0.99999999999999001</c:v>
                </c:pt>
                <c:pt idx="13" formatCode="General">
                  <c:v>-0.39999999999999603</c:v>
                </c:pt>
                <c:pt idx="14" formatCode="General">
                  <c:v>-0.40000000000000541</c:v>
                </c:pt>
                <c:pt idx="15" formatCode="General">
                  <c:v>-0.40000000000000174</c:v>
                </c:pt>
              </c:numCache>
            </c:numRef>
          </c:val>
          <c:smooth val="0"/>
          <c:extLs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948774560"/>
        <c:axId val="-1948777824"/>
      </c:lineChart>
      <c:catAx>
        <c:axId val="-194877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948781632"/>
        <c:crosses val="autoZero"/>
        <c:auto val="1"/>
        <c:lblAlgn val="ctr"/>
        <c:lblOffset val="100"/>
        <c:noMultiLvlLbl val="0"/>
      </c:catAx>
      <c:valAx>
        <c:axId val="-1948781632"/>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948775648"/>
        <c:crosses val="autoZero"/>
        <c:crossBetween val="between"/>
      </c:valAx>
      <c:valAx>
        <c:axId val="-1948777824"/>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948774560"/>
        <c:crosses val="max"/>
        <c:crossBetween val="between"/>
        <c:majorUnit val="2.5"/>
      </c:valAx>
      <c:catAx>
        <c:axId val="-1948774560"/>
        <c:scaling>
          <c:orientation val="minMax"/>
        </c:scaling>
        <c:delete val="1"/>
        <c:axPos val="b"/>
        <c:numFmt formatCode="General" sourceLinked="1"/>
        <c:majorTickMark val="out"/>
        <c:minorTickMark val="none"/>
        <c:tickLblPos val="nextTo"/>
        <c:crossAx val="-1948777824"/>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37.399999999999991</c:v>
                </c:pt>
                <c:pt idx="16" formatCode="0">
                  <c:v>38</c:v>
                </c:pt>
                <c:pt idx="17" formatCode="0">
                  <c:v>35.6</c:v>
                </c:pt>
                <c:pt idx="18" formatCode="0">
                  <c:v>35.599999999999994</c:v>
                </c:pt>
              </c:numCache>
            </c:numRef>
          </c:val>
          <c:extLs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1948777280"/>
        <c:axId val="-1948776736"/>
      </c:barChart>
      <c:catAx>
        <c:axId val="-194877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76736"/>
        <c:crosses val="autoZero"/>
        <c:auto val="1"/>
        <c:lblAlgn val="ctr"/>
        <c:lblOffset val="100"/>
        <c:noMultiLvlLbl val="0"/>
      </c:catAx>
      <c:valAx>
        <c:axId val="-1948776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77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budžeta bilance,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iepriekšējie pieņēmumi</c:v>
          </c:tx>
          <c:spPr>
            <a:pattFill prst="wdUpDiag">
              <a:fgClr>
                <a:srgbClr val="002060"/>
              </a:fgClr>
              <a:bgClr>
                <a:schemeClr val="bg1"/>
              </a:bgClr>
            </a:patt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rezultāts'!$D$3:$G$3</c:f>
              <c:numCache>
                <c:formatCode>#\ ##0.0</c:formatCode>
                <c:ptCount val="4"/>
                <c:pt idx="0">
                  <c:v>-0.999999999999996</c:v>
                </c:pt>
                <c:pt idx="1">
                  <c:v>-0.39999999999999603</c:v>
                </c:pt>
                <c:pt idx="2">
                  <c:v>-0.40000000000000541</c:v>
                </c:pt>
                <c:pt idx="3">
                  <c:v>-0.40000000000000679</c:v>
                </c:pt>
              </c:numCache>
            </c:numRef>
          </c:val>
          <c:extLst>
            <c:ext xmlns:c16="http://schemas.microsoft.com/office/drawing/2014/chart" uri="{C3380CC4-5D6E-409C-BE32-E72D297353CC}">
              <c16:uniqueId val="{00000000-ABC4-4C24-BADB-AD81B51D4BEF}"/>
            </c:ext>
          </c:extLst>
        </c:ser>
        <c:ser>
          <c:idx val="1"/>
          <c:order val="1"/>
          <c:tx>
            <c:v>partijas priekšlikumu rezultāts</c:v>
          </c:tx>
          <c:spPr>
            <a:solidFill>
              <a:srgbClr val="002060"/>
            </a:solid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rezultāts'!$D$4:$G$4</c:f>
              <c:numCache>
                <c:formatCode>#\ ##0.0</c:formatCode>
                <c:ptCount val="4"/>
                <c:pt idx="0">
                  <c:v>-0.99999999999999001</c:v>
                </c:pt>
                <c:pt idx="1">
                  <c:v>-0.39999999999999603</c:v>
                </c:pt>
                <c:pt idx="2">
                  <c:v>-0.40000000000000541</c:v>
                </c:pt>
                <c:pt idx="3">
                  <c:v>-0.40000000000000174</c:v>
                </c:pt>
              </c:numCache>
            </c:numRef>
          </c:val>
          <c:extLs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1948780000"/>
        <c:axId val="-1951770960"/>
      </c:barChart>
      <c:catAx>
        <c:axId val="-1948780000"/>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1770960"/>
        <c:crosses val="autoZero"/>
        <c:auto val="1"/>
        <c:lblAlgn val="ctr"/>
        <c:lblOffset val="100"/>
        <c:noMultiLvlLbl val="0"/>
      </c:catAx>
      <c:valAx>
        <c:axId val="-1951770960"/>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48780000"/>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parāds,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iepriekšējie pieņēmumi</c:v>
          </c:tx>
          <c:spPr>
            <a:ln w="28575" cap="rnd">
              <a:solidFill>
                <a:srgbClr val="002060"/>
              </a:solidFill>
              <a:prstDash val="dash"/>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rezultāts'!$D$5:$G$5</c:f>
              <c:numCache>
                <c:formatCode>#\ ##0.0</c:formatCode>
                <c:ptCount val="4"/>
                <c:pt idx="0">
                  <c:v>37.4</c:v>
                </c:pt>
                <c:pt idx="1">
                  <c:v>38</c:v>
                </c:pt>
                <c:pt idx="2">
                  <c:v>35.6</c:v>
                </c:pt>
                <c:pt idx="3">
                  <c:v>35.6</c:v>
                </c:pt>
              </c:numCache>
            </c:numRef>
          </c:val>
          <c:smooth val="0"/>
          <c:extLst>
            <c:ext xmlns:c16="http://schemas.microsoft.com/office/drawing/2014/chart" uri="{C3380CC4-5D6E-409C-BE32-E72D297353CC}">
              <c16:uniqueId val="{00000000-76FA-4B1F-B3E3-C84EF316A8A6}"/>
            </c:ext>
          </c:extLst>
        </c:ser>
        <c:ser>
          <c:idx val="1"/>
          <c:order val="1"/>
          <c:tx>
            <c:v>partijas priekšlikumu rezultāts</c:v>
          </c:tx>
          <c:spPr>
            <a:ln w="28575" cap="rnd">
              <a:solidFill>
                <a:srgbClr val="002060"/>
              </a:solidFill>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rezultāts'!$D$6:$G$6</c:f>
              <c:numCache>
                <c:formatCode>#\ ##0.0</c:formatCode>
                <c:ptCount val="4"/>
                <c:pt idx="0">
                  <c:v>37.399999999999991</c:v>
                </c:pt>
                <c:pt idx="1">
                  <c:v>38</c:v>
                </c:pt>
                <c:pt idx="2">
                  <c:v>35.6</c:v>
                </c:pt>
                <c:pt idx="3">
                  <c:v>35.599999999999994</c:v>
                </c:pt>
              </c:numCache>
            </c:numRef>
          </c:val>
          <c:smooth val="0"/>
          <c:extLs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1951768240"/>
        <c:axId val="-1951770416"/>
      </c:lineChart>
      <c:catAx>
        <c:axId val="-195176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1770416"/>
        <c:crosses val="autoZero"/>
        <c:auto val="1"/>
        <c:lblAlgn val="ctr"/>
        <c:lblOffset val="100"/>
        <c:noMultiLvlLbl val="0"/>
      </c:catAx>
      <c:valAx>
        <c:axId val="-1951770416"/>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951768240"/>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78442</xdr:colOff>
      <xdr:row>1</xdr:row>
      <xdr:rowOff>67235</xdr:rowOff>
    </xdr:from>
    <xdr:to>
      <xdr:col>14</xdr:col>
      <xdr:colOff>468967</xdr:colOff>
      <xdr:row>18</xdr:row>
      <xdr:rowOff>67235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56030</xdr:colOff>
      <xdr:row>1</xdr:row>
      <xdr:rowOff>67235</xdr:rowOff>
    </xdr:from>
    <xdr:to>
      <xdr:col>21</xdr:col>
      <xdr:colOff>470647</xdr:colOff>
      <xdr:row>18</xdr:row>
      <xdr:rowOff>67235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17</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kirsteins@gmail.com" TargetMode="External"/><Relationship Id="rId1" Type="http://schemas.openxmlformats.org/officeDocument/2006/relationships/hyperlink" Target="http://www.nacionalaapvieniba.lv/"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349</v>
      </c>
    </row>
    <row r="2" spans="1:1" s="158" customFormat="1" ht="5.0999999999999996" customHeight="1" x14ac:dyDescent="0.25">
      <c r="A2" s="157"/>
    </row>
    <row r="3" spans="1:1" s="158" customFormat="1" ht="15.75" customHeight="1" x14ac:dyDescent="0.25">
      <c r="A3" s="157" t="s">
        <v>352</v>
      </c>
    </row>
    <row r="4" spans="1:1" s="158" customFormat="1" ht="5.0999999999999996" customHeight="1" x14ac:dyDescent="0.25">
      <c r="A4" s="157"/>
    </row>
    <row r="5" spans="1:1" s="158" customFormat="1" ht="60" x14ac:dyDescent="0.25">
      <c r="A5" s="157" t="s">
        <v>353</v>
      </c>
    </row>
    <row r="6" spans="1:1" s="158" customFormat="1" ht="5.0999999999999996" customHeight="1" x14ac:dyDescent="0.25">
      <c r="A6" s="157"/>
    </row>
    <row r="7" spans="1:1" s="158" customFormat="1" ht="45" x14ac:dyDescent="0.25">
      <c r="A7" s="157" t="s">
        <v>354</v>
      </c>
    </row>
    <row r="8" spans="1:1" s="158" customFormat="1" ht="5.0999999999999996" customHeight="1" x14ac:dyDescent="0.25">
      <c r="A8" s="157"/>
    </row>
    <row r="9" spans="1:1" s="158" customFormat="1" ht="45" x14ac:dyDescent="0.25">
      <c r="A9" s="157" t="s">
        <v>355</v>
      </c>
    </row>
    <row r="10" spans="1:1" s="158" customFormat="1" ht="5.0999999999999996" customHeight="1" x14ac:dyDescent="0.25">
      <c r="A10" s="157"/>
    </row>
    <row r="11" spans="1:1" s="158" customFormat="1" x14ac:dyDescent="0.25">
      <c r="A11" s="157" t="s">
        <v>350</v>
      </c>
    </row>
    <row r="12" spans="1:1" s="158" customFormat="1" ht="5.0999999999999996" customHeight="1" x14ac:dyDescent="0.25">
      <c r="A12" s="157"/>
    </row>
    <row r="13" spans="1:1" s="158" customFormat="1" ht="45" customHeight="1" x14ac:dyDescent="0.25">
      <c r="A13" s="157" t="s">
        <v>356</v>
      </c>
    </row>
    <row r="14" spans="1:1" s="158" customFormat="1" ht="5.0999999999999996" customHeight="1" x14ac:dyDescent="0.25">
      <c r="A14" s="157"/>
    </row>
    <row r="15" spans="1:1" s="158" customFormat="1" ht="15.75" customHeight="1" x14ac:dyDescent="0.25">
      <c r="A15" s="157" t="s">
        <v>495</v>
      </c>
    </row>
    <row r="16" spans="1:1" s="158" customFormat="1" ht="15.75" customHeight="1" x14ac:dyDescent="0.25">
      <c r="A16" s="159" t="s">
        <v>351</v>
      </c>
    </row>
    <row r="17" spans="1:1" s="158" customFormat="1" ht="5.0999999999999996" customHeight="1" x14ac:dyDescent="0.25">
      <c r="A17" s="157"/>
    </row>
    <row r="18" spans="1:1" s="158" customFormat="1" ht="15.75" customHeight="1" x14ac:dyDescent="0.25">
      <c r="A18" s="160" t="s">
        <v>357</v>
      </c>
    </row>
    <row r="19" spans="1:1" s="158" customFormat="1" ht="5.0999999999999996" customHeight="1" x14ac:dyDescent="0.25">
      <c r="A19" s="157"/>
    </row>
    <row r="20" spans="1:1" s="158" customFormat="1" ht="60" x14ac:dyDescent="0.25">
      <c r="A20" s="157" t="s">
        <v>496</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H22"/>
  <sheetViews>
    <sheetView tabSelected="1"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443</v>
      </c>
      <c r="B1" s="209"/>
      <c r="C1" s="210"/>
      <c r="D1" s="210"/>
      <c r="E1" s="210"/>
      <c r="F1" s="210"/>
      <c r="G1" s="210"/>
      <c r="H1" s="19"/>
    </row>
    <row r="2" spans="1:8" ht="15.75" x14ac:dyDescent="0.25">
      <c r="A2" s="17" t="s">
        <v>0</v>
      </c>
      <c r="B2" s="23" t="s">
        <v>128</v>
      </c>
      <c r="C2" s="25"/>
      <c r="D2" s="17">
        <v>2019</v>
      </c>
      <c r="E2" s="17">
        <v>2020</v>
      </c>
      <c r="F2" s="17">
        <v>2021</v>
      </c>
      <c r="G2" s="17">
        <v>2022</v>
      </c>
      <c r="H2" s="19"/>
    </row>
    <row r="3" spans="1:8" ht="15.75" x14ac:dyDescent="0.25">
      <c r="A3" s="20" t="s">
        <v>1</v>
      </c>
      <c r="B3" s="211" t="s">
        <v>439</v>
      </c>
      <c r="C3" s="211" t="s">
        <v>440</v>
      </c>
      <c r="D3" s="212">
        <f>'Budžeta ieņēmumi un izdevumi'!I16</f>
        <v>-0.999999999999996</v>
      </c>
      <c r="E3" s="212">
        <f>'Budžeta ieņēmumi un izdevumi'!J16</f>
        <v>-0.39999999999999603</v>
      </c>
      <c r="F3" s="212">
        <f>'Budžeta ieņēmumi un izdevumi'!K16</f>
        <v>-0.40000000000000541</v>
      </c>
      <c r="G3" s="212">
        <f>'Budžeta ieņēmumi un izdevumi'!L16</f>
        <v>-0.40000000000000679</v>
      </c>
      <c r="H3" s="19"/>
    </row>
    <row r="4" spans="1:8" ht="15.75" x14ac:dyDescent="0.25">
      <c r="A4" s="20" t="s">
        <v>2</v>
      </c>
      <c r="B4" s="211"/>
      <c r="C4" s="211" t="s">
        <v>442</v>
      </c>
      <c r="D4" s="212">
        <f>'Budžeta ieņēmumi un izdevumi'!D16</f>
        <v>-0.99999999999999001</v>
      </c>
      <c r="E4" s="212">
        <f>'Budžeta ieņēmumi un izdevumi'!E16</f>
        <v>-0.39999999999999603</v>
      </c>
      <c r="F4" s="212">
        <f>'Budžeta ieņēmumi un izdevumi'!F16</f>
        <v>-0.40000000000000541</v>
      </c>
      <c r="G4" s="212">
        <f>'Budžeta ieņēmumi un izdevumi'!G16</f>
        <v>-0.40000000000000174</v>
      </c>
      <c r="H4" s="19"/>
    </row>
    <row r="5" spans="1:8" ht="15.75" x14ac:dyDescent="0.25">
      <c r="A5" s="20" t="s">
        <v>3</v>
      </c>
      <c r="B5" s="211" t="s">
        <v>441</v>
      </c>
      <c r="C5" s="211" t="s">
        <v>440</v>
      </c>
      <c r="D5" s="212">
        <f>'Valsts parāds'!D9</f>
        <v>37.4</v>
      </c>
      <c r="E5" s="212">
        <f>'Valsts parāds'!E9</f>
        <v>38</v>
      </c>
      <c r="F5" s="212">
        <f>'Valsts parāds'!F9</f>
        <v>35.6</v>
      </c>
      <c r="G5" s="212">
        <f>'Valsts parāds'!G9</f>
        <v>35.6</v>
      </c>
      <c r="H5" s="19"/>
    </row>
    <row r="6" spans="1:8" ht="15.75" x14ac:dyDescent="0.25">
      <c r="A6" s="20" t="s">
        <v>4</v>
      </c>
      <c r="B6" s="211"/>
      <c r="C6" s="211" t="s">
        <v>442</v>
      </c>
      <c r="D6" s="212">
        <f>'Valsts parāds'!D4</f>
        <v>37.399999999999991</v>
      </c>
      <c r="E6" s="212">
        <f>'Valsts parāds'!E4</f>
        <v>38</v>
      </c>
      <c r="F6" s="212">
        <f>'Valsts parāds'!F4</f>
        <v>35.6</v>
      </c>
      <c r="G6" s="212">
        <f>'Valsts parāds'!G4</f>
        <v>35.599999999999994</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&amp;LPolitisko partiju aptauja par fiskālās disciplīnas jautājumiem</oddHeader>
    <oddFooter>&amp;LFiskālās disciplīnas padome&amp;C&amp;P no &amp;N&amp;R&amp;D</oddFooter>
  </headerFooter>
  <ignoredErrors>
    <ignoredError sqref="A3:A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XFC41"/>
  <sheetViews>
    <sheetView zoomScale="70" zoomScaleNormal="70" zoomScaleSheetLayoutView="85" workbookViewId="0"/>
  </sheetViews>
  <sheetFormatPr defaultColWidth="0" defaultRowHeight="15.75" zeroHeight="1" x14ac:dyDescent="0.25"/>
  <cols>
    <col min="1" max="1" width="9.140625" style="213" customWidth="1"/>
    <col min="2" max="2" width="38.140625" style="213" customWidth="1"/>
    <col min="3"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518</v>
      </c>
      <c r="B1" s="210"/>
      <c r="C1" s="210"/>
      <c r="D1" s="210"/>
      <c r="E1" s="210"/>
      <c r="F1" s="210"/>
      <c r="G1" s="210"/>
      <c r="H1" s="210"/>
      <c r="I1" s="210"/>
      <c r="J1" s="210"/>
      <c r="K1" s="210"/>
      <c r="L1" s="210"/>
      <c r="M1" s="210"/>
      <c r="N1" s="210"/>
      <c r="O1" s="210"/>
      <c r="P1" s="210"/>
    </row>
    <row r="2" spans="1:16" ht="105.75" x14ac:dyDescent="0.25">
      <c r="A2" s="20" t="s">
        <v>0</v>
      </c>
      <c r="B2" s="214" t="s">
        <v>444</v>
      </c>
      <c r="C2" s="215" t="s">
        <v>519</v>
      </c>
      <c r="D2" s="215" t="s">
        <v>469</v>
      </c>
      <c r="E2" s="215" t="s">
        <v>470</v>
      </c>
      <c r="F2" s="215" t="s">
        <v>471</v>
      </c>
      <c r="G2" s="215"/>
      <c r="H2" s="216"/>
      <c r="I2" s="216"/>
      <c r="J2" s="216"/>
      <c r="K2" s="216"/>
      <c r="L2" s="216"/>
      <c r="M2" s="216"/>
      <c r="N2" s="216"/>
      <c r="O2" s="216"/>
      <c r="P2" s="210"/>
    </row>
    <row r="3" spans="1:16" x14ac:dyDescent="0.25">
      <c r="A3" s="20" t="s">
        <v>1</v>
      </c>
      <c r="B3" s="217" t="s">
        <v>473</v>
      </c>
      <c r="C3" s="24"/>
      <c r="D3" s="24"/>
      <c r="E3" s="24"/>
      <c r="F3" s="24"/>
      <c r="G3" s="24"/>
      <c r="H3" s="24"/>
      <c r="I3" s="24"/>
      <c r="J3" s="24"/>
      <c r="K3" s="24"/>
      <c r="L3" s="24"/>
      <c r="M3" s="24"/>
      <c r="N3" s="24"/>
      <c r="O3" s="25"/>
      <c r="P3" s="210"/>
    </row>
    <row r="4" spans="1:16" x14ac:dyDescent="0.25">
      <c r="A4" s="20" t="s">
        <v>445</v>
      </c>
      <c r="B4" s="211">
        <v>2019</v>
      </c>
      <c r="C4" s="212">
        <f>'Budžeta ieņēmumi un izdevumi'!D16-'Budžeta ieņēmumi un izdevumi'!I16</f>
        <v>5.9952043329758453E-15</v>
      </c>
      <c r="D4" s="212"/>
      <c r="E4" s="212"/>
      <c r="F4" s="212"/>
      <c r="G4" s="212"/>
      <c r="H4" s="212"/>
      <c r="I4" s="212"/>
      <c r="J4" s="212"/>
      <c r="K4" s="212"/>
      <c r="L4" s="212"/>
      <c r="M4" s="212"/>
      <c r="N4" s="212"/>
      <c r="O4" s="212"/>
      <c r="P4" s="210"/>
    </row>
    <row r="5" spans="1:16" x14ac:dyDescent="0.25">
      <c r="A5" s="20" t="s">
        <v>446</v>
      </c>
      <c r="B5" s="211">
        <v>2020</v>
      </c>
      <c r="C5" s="212">
        <f>'Budžeta ieņēmumi un izdevumi'!E16-'Budžeta ieņēmumi un izdevumi'!J16</f>
        <v>0</v>
      </c>
      <c r="D5" s="212"/>
      <c r="E5" s="212"/>
      <c r="F5" s="212"/>
      <c r="G5" s="212"/>
      <c r="H5" s="212"/>
      <c r="I5" s="212"/>
      <c r="J5" s="212"/>
      <c r="K5" s="212"/>
      <c r="L5" s="212"/>
      <c r="M5" s="212"/>
      <c r="N5" s="212"/>
      <c r="O5" s="212"/>
      <c r="P5" s="210"/>
    </row>
    <row r="6" spans="1:16" x14ac:dyDescent="0.25">
      <c r="A6" s="20" t="s">
        <v>447</v>
      </c>
      <c r="B6" s="211">
        <v>2021</v>
      </c>
      <c r="C6" s="212">
        <f>'Budžeta ieņēmumi un izdevumi'!F16-'Budžeta ieņēmumi un izdevumi'!K16</f>
        <v>0</v>
      </c>
      <c r="D6" s="212"/>
      <c r="E6" s="212"/>
      <c r="F6" s="212"/>
      <c r="G6" s="212"/>
      <c r="H6" s="212"/>
      <c r="I6" s="212"/>
      <c r="J6" s="212"/>
      <c r="K6" s="212"/>
      <c r="L6" s="212"/>
      <c r="M6" s="212"/>
      <c r="N6" s="212"/>
      <c r="O6" s="212"/>
      <c r="P6" s="210"/>
    </row>
    <row r="7" spans="1:16" x14ac:dyDescent="0.25">
      <c r="A7" s="20" t="s">
        <v>448</v>
      </c>
      <c r="B7" s="211">
        <v>2022</v>
      </c>
      <c r="C7" s="212">
        <f>'Budžeta ieņēmumi un izdevumi'!G16-'Budžeta ieņēmumi un izdevumi'!L16</f>
        <v>5.0515147620444623E-15</v>
      </c>
      <c r="D7" s="212"/>
      <c r="E7" s="212"/>
      <c r="F7" s="212"/>
      <c r="G7" s="212"/>
      <c r="H7" s="212"/>
      <c r="I7" s="212"/>
      <c r="J7" s="212"/>
      <c r="K7" s="212"/>
      <c r="L7" s="212"/>
      <c r="M7" s="212"/>
      <c r="N7" s="212"/>
      <c r="O7" s="212"/>
      <c r="P7" s="210"/>
    </row>
    <row r="8" spans="1:16" x14ac:dyDescent="0.25">
      <c r="A8" s="20" t="s">
        <v>2</v>
      </c>
      <c r="B8" s="278" t="s">
        <v>472</v>
      </c>
      <c r="C8" s="279"/>
      <c r="D8" s="279"/>
      <c r="E8" s="279"/>
      <c r="F8" s="279"/>
      <c r="G8" s="279"/>
      <c r="H8" s="279"/>
      <c r="I8" s="279"/>
      <c r="J8" s="279"/>
      <c r="K8" s="279"/>
      <c r="L8" s="279"/>
      <c r="M8" s="279"/>
      <c r="N8" s="279"/>
      <c r="O8" s="280"/>
      <c r="P8" s="210"/>
    </row>
    <row r="9" spans="1:16" x14ac:dyDescent="0.25">
      <c r="A9" s="20" t="s">
        <v>449</v>
      </c>
      <c r="B9" s="211">
        <v>2019</v>
      </c>
      <c r="C9" s="218">
        <f>'Valsts parāds'!D4-'Valsts parāds'!D9</f>
        <v>0</v>
      </c>
      <c r="D9" s="218"/>
      <c r="E9" s="218"/>
      <c r="F9" s="218"/>
      <c r="G9" s="218"/>
      <c r="H9" s="218"/>
      <c r="I9" s="218"/>
      <c r="J9" s="218"/>
      <c r="K9" s="218"/>
      <c r="L9" s="218"/>
      <c r="M9" s="218"/>
      <c r="N9" s="218"/>
      <c r="O9" s="218"/>
      <c r="P9" s="210"/>
    </row>
    <row r="10" spans="1:16" x14ac:dyDescent="0.25">
      <c r="A10" s="20" t="s">
        <v>450</v>
      </c>
      <c r="B10" s="211">
        <v>2020</v>
      </c>
      <c r="C10" s="212">
        <f>'Valsts parāds'!E4-'Valsts parāds'!E9</f>
        <v>0</v>
      </c>
      <c r="D10" s="212"/>
      <c r="E10" s="212"/>
      <c r="F10" s="212"/>
      <c r="G10" s="212"/>
      <c r="H10" s="212"/>
      <c r="I10" s="212"/>
      <c r="J10" s="212"/>
      <c r="K10" s="212"/>
      <c r="L10" s="212"/>
      <c r="M10" s="212"/>
      <c r="N10" s="212"/>
      <c r="O10" s="212"/>
      <c r="P10" s="210"/>
    </row>
    <row r="11" spans="1:16" x14ac:dyDescent="0.25">
      <c r="A11" s="20" t="s">
        <v>451</v>
      </c>
      <c r="B11" s="211">
        <v>2021</v>
      </c>
      <c r="C11" s="212">
        <f>'Valsts parāds'!F4-'Valsts parāds'!F9</f>
        <v>0</v>
      </c>
      <c r="D11" s="212"/>
      <c r="E11" s="212"/>
      <c r="F11" s="212"/>
      <c r="G11" s="212"/>
      <c r="H11" s="212"/>
      <c r="I11" s="212"/>
      <c r="J11" s="212"/>
      <c r="K11" s="212"/>
      <c r="L11" s="212"/>
      <c r="M11" s="212"/>
      <c r="N11" s="212"/>
      <c r="O11" s="212"/>
      <c r="P11" s="210"/>
    </row>
    <row r="12" spans="1:16" x14ac:dyDescent="0.25">
      <c r="A12" s="20" t="s">
        <v>452</v>
      </c>
      <c r="B12" s="211">
        <v>2022</v>
      </c>
      <c r="C12" s="219">
        <f>'Valsts parāds'!G4-'Valsts parāds'!G9</f>
        <v>0</v>
      </c>
      <c r="D12" s="219"/>
      <c r="E12" s="219"/>
      <c r="F12" s="219"/>
      <c r="G12" s="219"/>
      <c r="H12" s="219"/>
      <c r="I12" s="219"/>
      <c r="J12" s="219"/>
      <c r="K12" s="219"/>
      <c r="L12" s="219"/>
      <c r="M12" s="219"/>
      <c r="N12" s="219"/>
      <c r="O12" s="219"/>
      <c r="P12" s="210"/>
    </row>
    <row r="13" spans="1:16" ht="30.75" customHeight="1" x14ac:dyDescent="0.25">
      <c r="A13" s="170" t="s">
        <v>3</v>
      </c>
      <c r="B13" s="278" t="s">
        <v>474</v>
      </c>
      <c r="C13" s="279"/>
      <c r="D13" s="279"/>
      <c r="E13" s="279"/>
      <c r="F13" s="279"/>
      <c r="G13" s="279"/>
      <c r="H13" s="279"/>
      <c r="I13" s="279"/>
      <c r="J13" s="279"/>
      <c r="K13" s="279"/>
      <c r="L13" s="279"/>
      <c r="M13" s="279"/>
      <c r="N13" s="279"/>
      <c r="O13" s="280"/>
      <c r="P13" s="210"/>
    </row>
    <row r="14" spans="1:16" x14ac:dyDescent="0.25">
      <c r="A14" s="20" t="s">
        <v>453</v>
      </c>
      <c r="B14" s="211">
        <v>2019</v>
      </c>
      <c r="C14" s="218">
        <f>'Budžeta ieņēmumi un izdevumi'!D14-'Budžeta ieņēmumi un izdevumi'!I14</f>
        <v>1.0720114631722666</v>
      </c>
      <c r="D14" s="218"/>
      <c r="E14" s="218"/>
      <c r="F14" s="218"/>
      <c r="G14" s="218"/>
      <c r="H14" s="218"/>
      <c r="I14" s="218"/>
      <c r="J14" s="218"/>
      <c r="K14" s="218"/>
      <c r="L14" s="218"/>
      <c r="M14" s="218"/>
      <c r="N14" s="218"/>
      <c r="O14" s="218"/>
      <c r="P14" s="210"/>
    </row>
    <row r="15" spans="1:16" x14ac:dyDescent="0.25">
      <c r="A15" s="20" t="s">
        <v>455</v>
      </c>
      <c r="B15" s="211">
        <v>2020</v>
      </c>
      <c r="C15" s="212">
        <f>'Budžeta ieņēmumi un izdevumi'!E14-'Budžeta ieņēmumi un izdevumi'!J14</f>
        <v>1.0685532924294812</v>
      </c>
      <c r="D15" s="212"/>
      <c r="E15" s="212"/>
      <c r="F15" s="212"/>
      <c r="G15" s="212"/>
      <c r="H15" s="212"/>
      <c r="I15" s="212"/>
      <c r="J15" s="212"/>
      <c r="K15" s="212"/>
      <c r="L15" s="212"/>
      <c r="M15" s="212"/>
      <c r="N15" s="212"/>
      <c r="O15" s="212"/>
      <c r="P15" s="210"/>
    </row>
    <row r="16" spans="1:16" x14ac:dyDescent="0.25">
      <c r="A16" s="20" t="s">
        <v>456</v>
      </c>
      <c r="B16" s="211">
        <v>2021</v>
      </c>
      <c r="C16" s="212">
        <f>'Budžeta ieņēmumi un izdevumi'!F14-'Budžeta ieņēmumi un izdevumi'!K14</f>
        <v>1.0572938613798861</v>
      </c>
      <c r="D16" s="212"/>
      <c r="E16" s="212"/>
      <c r="F16" s="212"/>
      <c r="G16" s="212"/>
      <c r="H16" s="212"/>
      <c r="I16" s="212"/>
      <c r="J16" s="212"/>
      <c r="K16" s="212"/>
      <c r="L16" s="212"/>
      <c r="M16" s="212"/>
      <c r="N16" s="212"/>
      <c r="O16" s="212"/>
      <c r="P16" s="210"/>
    </row>
    <row r="17" spans="1:16" x14ac:dyDescent="0.25">
      <c r="A17" s="20" t="s">
        <v>457</v>
      </c>
      <c r="B17" s="211">
        <v>2022</v>
      </c>
      <c r="C17" s="219">
        <f>'Budžeta ieņēmumi un izdevumi'!G14-'Budžeta ieņēmumi un izdevumi'!L14</f>
        <v>1.0502331907465781</v>
      </c>
      <c r="D17" s="219"/>
      <c r="E17" s="219"/>
      <c r="F17" s="219"/>
      <c r="G17" s="219"/>
      <c r="H17" s="219"/>
      <c r="I17" s="219"/>
      <c r="J17" s="219"/>
      <c r="K17" s="219"/>
      <c r="L17" s="219"/>
      <c r="M17" s="219"/>
      <c r="N17" s="219"/>
      <c r="O17" s="219"/>
      <c r="P17" s="210"/>
    </row>
    <row r="18" spans="1:16" x14ac:dyDescent="0.25">
      <c r="A18" s="170" t="s">
        <v>4</v>
      </c>
      <c r="B18" s="281" t="s">
        <v>520</v>
      </c>
      <c r="C18" s="279"/>
      <c r="D18" s="279"/>
      <c r="E18" s="279"/>
      <c r="F18" s="279"/>
      <c r="G18" s="279"/>
      <c r="H18" s="279"/>
      <c r="I18" s="279"/>
      <c r="J18" s="279"/>
      <c r="K18" s="279"/>
      <c r="L18" s="279"/>
      <c r="M18" s="279"/>
      <c r="N18" s="279"/>
      <c r="O18" s="280"/>
      <c r="P18" s="210"/>
    </row>
    <row r="19" spans="1:16" x14ac:dyDescent="0.25">
      <c r="A19" s="20" t="s">
        <v>454</v>
      </c>
      <c r="B19" s="221" t="s">
        <v>42</v>
      </c>
      <c r="C19" s="220"/>
      <c r="D19" s="220"/>
      <c r="E19" s="220"/>
      <c r="F19" s="220"/>
      <c r="G19" s="220"/>
      <c r="H19" s="220"/>
      <c r="I19" s="220"/>
      <c r="J19" s="220"/>
      <c r="K19" s="220"/>
      <c r="L19" s="220"/>
      <c r="M19" s="220"/>
      <c r="N19" s="220"/>
      <c r="O19" s="220"/>
      <c r="P19" s="210"/>
    </row>
    <row r="20" spans="1:16" x14ac:dyDescent="0.25">
      <c r="A20" s="20" t="s">
        <v>458</v>
      </c>
      <c r="B20" s="222" t="s">
        <v>33</v>
      </c>
      <c r="C20" s="53">
        <v>0.7663532151550263</v>
      </c>
      <c r="D20" s="53"/>
      <c r="E20" s="53"/>
      <c r="F20" s="53"/>
      <c r="G20" s="53"/>
      <c r="H20" s="53"/>
      <c r="I20" s="53"/>
      <c r="J20" s="53"/>
      <c r="K20" s="53"/>
      <c r="L20" s="53"/>
      <c r="M20" s="53"/>
      <c r="N20" s="53"/>
      <c r="O20" s="53"/>
      <c r="P20" s="210"/>
    </row>
    <row r="21" spans="1:16" x14ac:dyDescent="0.25">
      <c r="A21" s="20" t="s">
        <v>459</v>
      </c>
      <c r="B21" s="222" t="s">
        <v>36</v>
      </c>
      <c r="C21" s="53"/>
      <c r="D21" s="53"/>
      <c r="E21" s="53"/>
      <c r="F21" s="53"/>
      <c r="G21" s="53"/>
      <c r="H21" s="53"/>
      <c r="I21" s="53"/>
      <c r="J21" s="53"/>
      <c r="K21" s="53"/>
      <c r="L21" s="53"/>
      <c r="M21" s="53"/>
      <c r="N21" s="53"/>
      <c r="O21" s="53"/>
      <c r="P21" s="210"/>
    </row>
    <row r="22" spans="1:16" x14ac:dyDescent="0.25">
      <c r="A22" s="20" t="s">
        <v>460</v>
      </c>
      <c r="B22" s="222" t="s">
        <v>43</v>
      </c>
      <c r="C22" s="53"/>
      <c r="D22" s="53"/>
      <c r="E22" s="53"/>
      <c r="F22" s="53"/>
      <c r="G22" s="53"/>
      <c r="H22" s="53"/>
      <c r="I22" s="53"/>
      <c r="J22" s="53"/>
      <c r="K22" s="53"/>
      <c r="L22" s="53"/>
      <c r="M22" s="53"/>
      <c r="N22" s="53"/>
      <c r="O22" s="53"/>
      <c r="P22" s="210"/>
    </row>
    <row r="23" spans="1:16" x14ac:dyDescent="0.25">
      <c r="A23" s="20" t="s">
        <v>461</v>
      </c>
      <c r="B23" s="222" t="s">
        <v>26</v>
      </c>
      <c r="C23" s="53"/>
      <c r="D23" s="53"/>
      <c r="E23" s="53"/>
      <c r="F23" s="53"/>
      <c r="G23" s="53"/>
      <c r="H23" s="53"/>
      <c r="I23" s="53"/>
      <c r="J23" s="53"/>
      <c r="K23" s="53"/>
      <c r="L23" s="53"/>
      <c r="M23" s="53"/>
      <c r="N23" s="53"/>
      <c r="O23" s="53"/>
      <c r="P23" s="210"/>
    </row>
    <row r="24" spans="1:16" x14ac:dyDescent="0.25">
      <c r="A24" s="20" t="s">
        <v>462</v>
      </c>
      <c r="B24" s="222" t="s">
        <v>29</v>
      </c>
      <c r="C24" s="53">
        <v>0.15656678589188711</v>
      </c>
      <c r="D24" s="53"/>
      <c r="E24" s="53"/>
      <c r="F24" s="53"/>
      <c r="G24" s="53"/>
      <c r="H24" s="53"/>
      <c r="I24" s="53"/>
      <c r="J24" s="53"/>
      <c r="K24" s="53"/>
      <c r="L24" s="53"/>
      <c r="M24" s="53"/>
      <c r="N24" s="53"/>
      <c r="O24" s="53"/>
      <c r="P24" s="210"/>
    </row>
    <row r="25" spans="1:16" x14ac:dyDescent="0.25">
      <c r="A25" s="20" t="s">
        <v>463</v>
      </c>
      <c r="B25" s="222" t="s">
        <v>39</v>
      </c>
      <c r="C25" s="53"/>
      <c r="D25" s="53"/>
      <c r="E25" s="53"/>
      <c r="F25" s="53"/>
      <c r="G25" s="53"/>
      <c r="H25" s="53"/>
      <c r="I25" s="53"/>
      <c r="J25" s="53"/>
      <c r="K25" s="53"/>
      <c r="L25" s="53"/>
      <c r="M25" s="53"/>
      <c r="N25" s="53"/>
      <c r="O25" s="53"/>
      <c r="P25" s="210"/>
    </row>
    <row r="26" spans="1:16" x14ac:dyDescent="0.25">
      <c r="A26" s="20" t="s">
        <v>464</v>
      </c>
      <c r="B26" s="222" t="s">
        <v>30</v>
      </c>
      <c r="C26" s="53"/>
      <c r="D26" s="53"/>
      <c r="E26" s="53"/>
      <c r="F26" s="53"/>
      <c r="G26" s="53"/>
      <c r="H26" s="53"/>
      <c r="I26" s="53"/>
      <c r="J26" s="53"/>
      <c r="K26" s="53"/>
      <c r="L26" s="53"/>
      <c r="M26" s="53"/>
      <c r="N26" s="53"/>
      <c r="O26" s="53"/>
      <c r="P26" s="210"/>
    </row>
    <row r="27" spans="1:16" x14ac:dyDescent="0.25">
      <c r="A27" s="20" t="s">
        <v>465</v>
      </c>
      <c r="B27" s="222" t="s">
        <v>46</v>
      </c>
      <c r="C27" s="53"/>
      <c r="D27" s="53"/>
      <c r="E27" s="53"/>
      <c r="F27" s="53"/>
      <c r="G27" s="53"/>
      <c r="H27" s="53"/>
      <c r="I27" s="53"/>
      <c r="J27" s="53"/>
      <c r="K27" s="53"/>
      <c r="L27" s="53"/>
      <c r="M27" s="53"/>
      <c r="N27" s="53"/>
      <c r="O27" s="53"/>
      <c r="P27" s="210"/>
    </row>
    <row r="28" spans="1:16" x14ac:dyDescent="0.25">
      <c r="A28" s="20" t="s">
        <v>466</v>
      </c>
      <c r="B28" s="222" t="s">
        <v>48</v>
      </c>
      <c r="C28" s="53">
        <v>0.13858782483253163</v>
      </c>
      <c r="D28" s="53"/>
      <c r="E28" s="53"/>
      <c r="F28" s="53"/>
      <c r="G28" s="53"/>
      <c r="H28" s="53"/>
      <c r="I28" s="53"/>
      <c r="J28" s="53"/>
      <c r="K28" s="53"/>
      <c r="L28" s="53"/>
      <c r="M28" s="53"/>
      <c r="N28" s="53"/>
      <c r="O28" s="53"/>
      <c r="P28" s="210"/>
    </row>
    <row r="29" spans="1:16" x14ac:dyDescent="0.25">
      <c r="A29" s="20" t="s">
        <v>467</v>
      </c>
      <c r="B29" s="221" t="s">
        <v>523</v>
      </c>
      <c r="C29" s="53">
        <v>1.061507825879445</v>
      </c>
      <c r="D29" s="53"/>
      <c r="E29" s="53"/>
      <c r="F29" s="53"/>
      <c r="G29" s="53"/>
      <c r="H29" s="53"/>
      <c r="I29" s="53"/>
      <c r="J29" s="53"/>
      <c r="K29" s="53"/>
      <c r="L29" s="53"/>
      <c r="M29" s="53"/>
      <c r="N29" s="53"/>
      <c r="O29" s="53"/>
      <c r="P29" s="210"/>
    </row>
    <row r="30" spans="1:16" x14ac:dyDescent="0.25">
      <c r="A30" s="224" t="s">
        <v>5</v>
      </c>
      <c r="B30" s="273" t="s">
        <v>522</v>
      </c>
      <c r="C30" s="24"/>
      <c r="D30" s="24"/>
      <c r="E30" s="24"/>
      <c r="F30" s="24"/>
      <c r="G30" s="24"/>
      <c r="H30" s="24"/>
      <c r="I30" s="24"/>
      <c r="J30" s="24"/>
      <c r="K30" s="24"/>
      <c r="L30" s="24"/>
      <c r="M30" s="24"/>
      <c r="N30" s="24"/>
      <c r="O30" s="25"/>
      <c r="P30" s="210"/>
    </row>
    <row r="31" spans="1:16" x14ac:dyDescent="0.25">
      <c r="A31" s="211" t="s">
        <v>476</v>
      </c>
      <c r="B31" s="211">
        <v>2019</v>
      </c>
      <c r="C31" s="272">
        <v>0</v>
      </c>
      <c r="D31" s="225"/>
      <c r="E31" s="225"/>
      <c r="F31" s="225"/>
      <c r="G31" s="225"/>
      <c r="H31" s="225"/>
      <c r="I31" s="225"/>
      <c r="J31" s="225"/>
      <c r="K31" s="225"/>
      <c r="L31" s="225"/>
      <c r="M31" s="225"/>
      <c r="N31" s="225"/>
      <c r="O31" s="225"/>
      <c r="P31" s="210"/>
    </row>
    <row r="32" spans="1:16" x14ac:dyDescent="0.25">
      <c r="A32" s="211" t="s">
        <v>477</v>
      </c>
      <c r="B32" s="211">
        <v>2020</v>
      </c>
      <c r="C32" s="272">
        <v>0</v>
      </c>
      <c r="D32" s="225"/>
      <c r="E32" s="225"/>
      <c r="F32" s="225"/>
      <c r="G32" s="225"/>
      <c r="H32" s="225"/>
      <c r="I32" s="225"/>
      <c r="J32" s="225"/>
      <c r="K32" s="225"/>
      <c r="L32" s="225"/>
      <c r="M32" s="225"/>
      <c r="N32" s="225"/>
      <c r="O32" s="225"/>
      <c r="P32" s="210"/>
    </row>
    <row r="33" spans="1:16" x14ac:dyDescent="0.25">
      <c r="A33" s="211" t="s">
        <v>478</v>
      </c>
      <c r="B33" s="211">
        <v>2021</v>
      </c>
      <c r="C33" s="272">
        <v>0</v>
      </c>
      <c r="D33" s="225"/>
      <c r="E33" s="225"/>
      <c r="F33" s="225"/>
      <c r="G33" s="225"/>
      <c r="H33" s="225"/>
      <c r="I33" s="225"/>
      <c r="J33" s="225"/>
      <c r="K33" s="225"/>
      <c r="L33" s="225"/>
      <c r="M33" s="225"/>
      <c r="N33" s="225"/>
      <c r="O33" s="225"/>
      <c r="P33" s="210"/>
    </row>
    <row r="34" spans="1:16" x14ac:dyDescent="0.25">
      <c r="A34" s="211" t="s">
        <v>479</v>
      </c>
      <c r="B34" s="211">
        <v>2022</v>
      </c>
      <c r="C34" s="272">
        <v>0</v>
      </c>
      <c r="D34" s="225"/>
      <c r="E34" s="225"/>
      <c r="F34" s="225"/>
      <c r="G34" s="225"/>
      <c r="H34" s="225"/>
      <c r="I34" s="225"/>
      <c r="J34" s="225"/>
      <c r="K34" s="225"/>
      <c r="L34" s="225"/>
      <c r="M34" s="225"/>
      <c r="N34" s="225"/>
      <c r="O34" s="225"/>
      <c r="P34" s="210"/>
    </row>
    <row r="35" spans="1:16" x14ac:dyDescent="0.25">
      <c r="A35" s="224" t="s">
        <v>6</v>
      </c>
      <c r="B35" s="217" t="s">
        <v>475</v>
      </c>
      <c r="C35" s="24"/>
      <c r="D35" s="24"/>
      <c r="E35" s="24"/>
      <c r="F35" s="24"/>
      <c r="G35" s="24"/>
      <c r="H35" s="24"/>
      <c r="I35" s="24"/>
      <c r="J35" s="24"/>
      <c r="K35" s="24"/>
      <c r="L35" s="24"/>
      <c r="M35" s="24"/>
      <c r="N35" s="24"/>
      <c r="O35" s="25"/>
      <c r="P35" s="210"/>
    </row>
    <row r="36" spans="1:16" x14ac:dyDescent="0.25">
      <c r="A36" s="211" t="s">
        <v>480</v>
      </c>
      <c r="B36" s="211">
        <v>2019</v>
      </c>
      <c r="C36" s="226" t="s">
        <v>521</v>
      </c>
      <c r="D36" s="225"/>
      <c r="E36" s="225"/>
      <c r="F36" s="225"/>
      <c r="G36" s="225"/>
      <c r="H36" s="225"/>
      <c r="I36" s="225"/>
      <c r="J36" s="225"/>
      <c r="K36" s="225"/>
      <c r="L36" s="225"/>
      <c r="M36" s="225"/>
      <c r="N36" s="225"/>
      <c r="O36" s="225"/>
      <c r="P36" s="210"/>
    </row>
    <row r="37" spans="1:16" x14ac:dyDescent="0.25">
      <c r="A37" s="211" t="s">
        <v>481</v>
      </c>
      <c r="B37" s="211">
        <v>2020</v>
      </c>
      <c r="C37" s="226" t="s">
        <v>521</v>
      </c>
      <c r="D37" s="225"/>
      <c r="E37" s="225"/>
      <c r="F37" s="225"/>
      <c r="G37" s="225"/>
      <c r="H37" s="225"/>
      <c r="I37" s="225"/>
      <c r="J37" s="225"/>
      <c r="K37" s="225"/>
      <c r="L37" s="225"/>
      <c r="M37" s="225"/>
      <c r="N37" s="225"/>
      <c r="O37" s="225"/>
      <c r="P37" s="210"/>
    </row>
    <row r="38" spans="1:16" x14ac:dyDescent="0.25">
      <c r="A38" s="211" t="s">
        <v>482</v>
      </c>
      <c r="B38" s="211">
        <v>2021</v>
      </c>
      <c r="C38" s="226" t="s">
        <v>521</v>
      </c>
      <c r="D38" s="225"/>
      <c r="E38" s="225"/>
      <c r="F38" s="225"/>
      <c r="G38" s="225"/>
      <c r="H38" s="225"/>
      <c r="I38" s="225"/>
      <c r="J38" s="225"/>
      <c r="K38" s="225"/>
      <c r="L38" s="225"/>
      <c r="M38" s="225"/>
      <c r="N38" s="225"/>
      <c r="O38" s="225"/>
      <c r="P38" s="210"/>
    </row>
    <row r="39" spans="1:16" x14ac:dyDescent="0.25">
      <c r="A39" s="211" t="s">
        <v>483</v>
      </c>
      <c r="B39" s="211">
        <v>2022</v>
      </c>
      <c r="C39" s="226" t="s">
        <v>521</v>
      </c>
      <c r="D39" s="225"/>
      <c r="E39" s="225"/>
      <c r="F39" s="225"/>
      <c r="G39" s="225"/>
      <c r="H39" s="225"/>
      <c r="I39" s="225"/>
      <c r="J39" s="225"/>
      <c r="K39" s="225"/>
      <c r="L39" s="225"/>
      <c r="M39" s="225"/>
      <c r="N39" s="225"/>
      <c r="O39" s="225"/>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x14ac:dyDescent="0.25"/>
  </sheetData>
  <mergeCells count="3">
    <mergeCell ref="B8:O8"/>
    <mergeCell ref="B13:O13"/>
    <mergeCell ref="B18:O18"/>
  </mergeCells>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ignoredErrors>
    <ignoredError sqref="A3 A8 A13 A18 A30 A3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A2" sqref="A2"/>
    </sheetView>
  </sheetViews>
  <sheetFormatPr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152</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153</v>
      </c>
      <c r="B3" s="67" t="s">
        <v>154</v>
      </c>
      <c r="C3" s="67" t="s">
        <v>155</v>
      </c>
      <c r="D3" s="68" t="s">
        <v>156</v>
      </c>
      <c r="E3" s="68"/>
      <c r="F3" s="68"/>
      <c r="G3" s="68"/>
      <c r="H3" s="68"/>
      <c r="I3" s="68"/>
      <c r="J3" s="68"/>
      <c r="K3" s="69"/>
      <c r="L3" s="69"/>
      <c r="M3" s="69"/>
      <c r="N3" s="69"/>
      <c r="O3" s="69"/>
      <c r="P3" s="69"/>
      <c r="Q3" s="69"/>
      <c r="R3" s="69"/>
      <c r="S3" s="69"/>
      <c r="T3" s="69"/>
    </row>
    <row r="4" spans="1:24" x14ac:dyDescent="0.25">
      <c r="A4" s="71"/>
      <c r="B4" s="72" t="s">
        <v>157</v>
      </c>
      <c r="C4" s="73" t="s">
        <v>158</v>
      </c>
      <c r="D4" s="74"/>
      <c r="E4" s="74"/>
      <c r="F4" s="74"/>
      <c r="G4" s="74"/>
      <c r="H4" s="74"/>
      <c r="I4" s="74"/>
      <c r="J4" s="74"/>
      <c r="K4" s="74"/>
      <c r="L4" s="74" t="s">
        <v>159</v>
      </c>
      <c r="M4" s="74" t="s">
        <v>160</v>
      </c>
      <c r="N4" s="74" t="s">
        <v>161</v>
      </c>
      <c r="O4" s="74" t="s">
        <v>162</v>
      </c>
      <c r="P4" s="74" t="s">
        <v>163</v>
      </c>
      <c r="Q4" s="74" t="s">
        <v>164</v>
      </c>
      <c r="R4" s="74" t="s">
        <v>165</v>
      </c>
      <c r="S4" s="74" t="s">
        <v>166</v>
      </c>
      <c r="T4" s="74" t="s">
        <v>167</v>
      </c>
      <c r="U4" s="75" t="s">
        <v>168</v>
      </c>
      <c r="V4" s="75" t="s">
        <v>169</v>
      </c>
      <c r="W4" s="75" t="s">
        <v>170</v>
      </c>
      <c r="X4" s="75" t="s">
        <v>171</v>
      </c>
    </row>
    <row r="5" spans="1:24" x14ac:dyDescent="0.25">
      <c r="A5" s="76">
        <v>1</v>
      </c>
      <c r="B5" s="64" t="s">
        <v>172</v>
      </c>
      <c r="C5" s="64" t="s">
        <v>173</v>
      </c>
      <c r="D5" s="65" t="s">
        <v>174</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175</v>
      </c>
      <c r="C6" s="64" t="s">
        <v>176</v>
      </c>
      <c r="D6" s="65" t="s">
        <v>174</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177</v>
      </c>
      <c r="C7" s="64" t="s">
        <v>178</v>
      </c>
      <c r="D7" s="65" t="s">
        <v>179</v>
      </c>
      <c r="E7" s="95"/>
      <c r="F7" s="95">
        <f>(F5-E5)/E5*100</f>
        <v>9.9792693296943877</v>
      </c>
      <c r="G7" s="95">
        <f t="shared" ref="G7:J7" si="0">(G5-F5)/F5*100</f>
        <v>-3.5476442246113402</v>
      </c>
      <c r="H7" s="95">
        <f t="shared" si="0"/>
        <v>-14.401691783140866</v>
      </c>
      <c r="I7" s="95">
        <f t="shared" si="0"/>
        <v>-3.9406703055711518</v>
      </c>
      <c r="J7" s="95">
        <f t="shared" si="0"/>
        <v>6.3810212588655197</v>
      </c>
      <c r="K7" s="95">
        <f>(K5-J5)/J5*100</f>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 t="shared" ref="U7:X7" si="1">(U5-T5)/T5*100</f>
        <v>2.8999999999999937</v>
      </c>
      <c r="V7" s="97">
        <f t="shared" si="1"/>
        <v>2.8999999999999924</v>
      </c>
      <c r="W7" s="268">
        <f t="shared" si="1"/>
        <v>2.750000000000012</v>
      </c>
      <c r="X7" s="97">
        <f t="shared" si="1"/>
        <v>2.8000000000000074</v>
      </c>
    </row>
    <row r="8" spans="1:24" x14ac:dyDescent="0.25">
      <c r="A8" s="76">
        <v>4</v>
      </c>
      <c r="B8" s="64" t="s">
        <v>180</v>
      </c>
      <c r="C8" s="64" t="s">
        <v>181</v>
      </c>
      <c r="D8" s="65" t="s">
        <v>179</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182</v>
      </c>
      <c r="C9" s="81" t="s">
        <v>183</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184</v>
      </c>
      <c r="C10" s="64" t="s">
        <v>185</v>
      </c>
      <c r="D10" s="65" t="s">
        <v>174</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A10+1</f>
        <v>6</v>
      </c>
      <c r="B11" s="64" t="s">
        <v>186</v>
      </c>
      <c r="C11" s="64" t="s">
        <v>187</v>
      </c>
      <c r="D11" s="65" t="s">
        <v>174</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ref="A12:A16" si="2">A11+1</f>
        <v>7</v>
      </c>
      <c r="B12" s="64" t="s">
        <v>188</v>
      </c>
      <c r="C12" s="64" t="s">
        <v>189</v>
      </c>
      <c r="D12" s="65" t="s">
        <v>174</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2"/>
        <v>8</v>
      </c>
      <c r="B13" s="64" t="s">
        <v>190</v>
      </c>
      <c r="C13" s="64" t="s">
        <v>191</v>
      </c>
      <c r="D13" s="65" t="s">
        <v>174</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2"/>
        <v>9</v>
      </c>
      <c r="B14" s="64" t="s">
        <v>192</v>
      </c>
      <c r="C14" s="64" t="s">
        <v>193</v>
      </c>
      <c r="D14" s="65" t="s">
        <v>174</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2"/>
        <v>10</v>
      </c>
      <c r="B15" s="64" t="s">
        <v>194</v>
      </c>
      <c r="C15" s="64" t="s">
        <v>195</v>
      </c>
      <c r="D15" s="65" t="s">
        <v>174</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2"/>
        <v>11</v>
      </c>
      <c r="B16" s="64" t="s">
        <v>196</v>
      </c>
      <c r="C16" s="64" t="s">
        <v>197</v>
      </c>
      <c r="D16" s="65" t="s">
        <v>174</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198</v>
      </c>
      <c r="C17" s="81" t="s">
        <v>199</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184</v>
      </c>
      <c r="C18" s="64" t="s">
        <v>185</v>
      </c>
      <c r="D18" s="65" t="s">
        <v>179</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A18+1</f>
        <v>13</v>
      </c>
      <c r="B19" s="64" t="s">
        <v>186</v>
      </c>
      <c r="C19" s="64" t="s">
        <v>187</v>
      </c>
      <c r="D19" s="65" t="s">
        <v>179</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ref="A20:A24" si="3">A19+1</f>
        <v>14</v>
      </c>
      <c r="B20" s="64" t="s">
        <v>188</v>
      </c>
      <c r="C20" s="64" t="s">
        <v>189</v>
      </c>
      <c r="D20" s="65" t="s">
        <v>179</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3"/>
        <v>15</v>
      </c>
      <c r="B21" s="64" t="s">
        <v>190</v>
      </c>
      <c r="C21" s="64" t="s">
        <v>191</v>
      </c>
      <c r="D21" s="65" t="s">
        <v>179</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3"/>
        <v>16</v>
      </c>
      <c r="B22" s="64" t="s">
        <v>192</v>
      </c>
      <c r="C22" s="64" t="s">
        <v>200</v>
      </c>
      <c r="D22" s="65" t="s">
        <v>201</v>
      </c>
      <c r="K22" s="65" t="s">
        <v>201</v>
      </c>
      <c r="L22" s="65" t="s">
        <v>201</v>
      </c>
      <c r="M22" s="65" t="s">
        <v>201</v>
      </c>
      <c r="N22" s="65" t="s">
        <v>201</v>
      </c>
      <c r="O22" s="65" t="s">
        <v>201</v>
      </c>
      <c r="P22" s="65" t="s">
        <v>201</v>
      </c>
      <c r="Q22" s="65" t="s">
        <v>201</v>
      </c>
      <c r="R22" s="65" t="s">
        <v>201</v>
      </c>
      <c r="S22" s="65" t="s">
        <v>201</v>
      </c>
      <c r="T22" s="65" t="s">
        <v>201</v>
      </c>
      <c r="U22" s="85"/>
      <c r="V22" s="85"/>
      <c r="W22" s="78"/>
      <c r="X22" s="78"/>
    </row>
    <row r="23" spans="1:24" hidden="1" x14ac:dyDescent="0.25">
      <c r="A23" s="76">
        <f t="shared" si="3"/>
        <v>17</v>
      </c>
      <c r="B23" s="64" t="s">
        <v>194</v>
      </c>
      <c r="C23" s="64" t="s">
        <v>195</v>
      </c>
      <c r="D23" s="65" t="s">
        <v>179</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3"/>
        <v>18</v>
      </c>
      <c r="B24" s="64" t="s">
        <v>196</v>
      </c>
      <c r="C24" s="64" t="s">
        <v>197</v>
      </c>
      <c r="D24" s="65" t="s">
        <v>179</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202</v>
      </c>
      <c r="C25" s="81" t="s">
        <v>203</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184</v>
      </c>
      <c r="C26" s="64" t="s">
        <v>185</v>
      </c>
      <c r="D26" s="65" t="s">
        <v>174</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A26+1</f>
        <v>20</v>
      </c>
      <c r="B27" s="64" t="s">
        <v>186</v>
      </c>
      <c r="C27" s="64" t="s">
        <v>187</v>
      </c>
      <c r="D27" s="65" t="s">
        <v>174</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ref="A28:A32" si="4">A27+1</f>
        <v>21</v>
      </c>
      <c r="B28" s="64" t="s">
        <v>188</v>
      </c>
      <c r="C28" s="64" t="s">
        <v>189</v>
      </c>
      <c r="D28" s="65" t="s">
        <v>174</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4"/>
        <v>22</v>
      </c>
      <c r="B29" s="64" t="s">
        <v>190</v>
      </c>
      <c r="C29" s="64" t="s">
        <v>191</v>
      </c>
      <c r="D29" s="65" t="s">
        <v>174</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4"/>
        <v>23</v>
      </c>
      <c r="B30" s="64" t="s">
        <v>192</v>
      </c>
      <c r="C30" s="64" t="s">
        <v>200</v>
      </c>
      <c r="D30" s="65" t="s">
        <v>174</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4"/>
        <v>24</v>
      </c>
      <c r="B31" s="64" t="s">
        <v>194</v>
      </c>
      <c r="C31" s="64" t="s">
        <v>195</v>
      </c>
      <c r="D31" s="65" t="s">
        <v>174</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4"/>
        <v>25</v>
      </c>
      <c r="B32" s="64" t="s">
        <v>196</v>
      </c>
      <c r="C32" s="64" t="s">
        <v>197</v>
      </c>
      <c r="D32" s="65" t="s">
        <v>174</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204</v>
      </c>
      <c r="C33" s="72" t="s">
        <v>205</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206</v>
      </c>
      <c r="C34" s="64" t="s">
        <v>207</v>
      </c>
      <c r="D34" s="65" t="s">
        <v>179</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208</v>
      </c>
      <c r="C35" s="86" t="s">
        <v>209</v>
      </c>
      <c r="D35" s="87" t="s">
        <v>179</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5">A35+1</f>
        <v>28</v>
      </c>
      <c r="B36" s="86" t="s">
        <v>210</v>
      </c>
      <c r="C36" s="86" t="s">
        <v>211</v>
      </c>
      <c r="D36" s="87" t="s">
        <v>179</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5"/>
        <v>29</v>
      </c>
      <c r="B37" s="86" t="s">
        <v>212</v>
      </c>
      <c r="C37" s="86" t="s">
        <v>213</v>
      </c>
      <c r="D37" s="87" t="s">
        <v>179</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5"/>
        <v>30</v>
      </c>
      <c r="B38" s="86" t="s">
        <v>214</v>
      </c>
      <c r="C38" s="86" t="s">
        <v>215</v>
      </c>
      <c r="D38" s="87" t="s">
        <v>179</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5"/>
        <v>31</v>
      </c>
      <c r="B39" s="86" t="s">
        <v>216</v>
      </c>
      <c r="C39" s="86" t="s">
        <v>217</v>
      </c>
      <c r="D39" s="87" t="s">
        <v>201</v>
      </c>
      <c r="E39" s="87"/>
      <c r="F39" s="87"/>
      <c r="G39" s="87"/>
      <c r="H39" s="87"/>
      <c r="I39" s="87"/>
      <c r="J39" s="87"/>
      <c r="K39" s="87" t="s">
        <v>201</v>
      </c>
      <c r="L39" s="87" t="s">
        <v>201</v>
      </c>
      <c r="M39" s="87" t="s">
        <v>201</v>
      </c>
      <c r="N39" s="87" t="s">
        <v>201</v>
      </c>
      <c r="O39" s="87" t="s">
        <v>201</v>
      </c>
      <c r="P39" s="87" t="s">
        <v>201</v>
      </c>
      <c r="Q39" s="87" t="s">
        <v>201</v>
      </c>
      <c r="R39" s="87" t="s">
        <v>201</v>
      </c>
      <c r="S39" s="87" t="s">
        <v>201</v>
      </c>
      <c r="T39" s="87" t="s">
        <v>201</v>
      </c>
      <c r="U39" s="78"/>
      <c r="V39" s="78"/>
      <c r="W39" s="78"/>
      <c r="X39" s="78"/>
    </row>
    <row r="40" spans="1:24" hidden="1" x14ac:dyDescent="0.25">
      <c r="A40" s="76">
        <f t="shared" si="5"/>
        <v>32</v>
      </c>
      <c r="B40" s="86" t="s">
        <v>218</v>
      </c>
      <c r="C40" s="86" t="s">
        <v>219</v>
      </c>
      <c r="D40" s="87" t="s">
        <v>179</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5"/>
        <v>33</v>
      </c>
      <c r="B41" s="86" t="s">
        <v>220</v>
      </c>
      <c r="C41" s="86" t="s">
        <v>221</v>
      </c>
      <c r="D41" s="87" t="s">
        <v>179</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222</v>
      </c>
      <c r="C42" s="72" t="s">
        <v>223</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184</v>
      </c>
      <c r="C43" s="64" t="s">
        <v>185</v>
      </c>
      <c r="D43" s="65" t="s">
        <v>179</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A43+1</f>
        <v>35</v>
      </c>
      <c r="B44" s="64" t="s">
        <v>186</v>
      </c>
      <c r="C44" s="64" t="s">
        <v>187</v>
      </c>
      <c r="D44" s="65" t="s">
        <v>179</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ref="A45:A49" si="6">A44+1</f>
        <v>36</v>
      </c>
      <c r="B45" s="64" t="s">
        <v>188</v>
      </c>
      <c r="C45" s="64" t="s">
        <v>189</v>
      </c>
      <c r="D45" s="65" t="s">
        <v>179</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6"/>
        <v>37</v>
      </c>
      <c r="B46" s="64" t="s">
        <v>190</v>
      </c>
      <c r="C46" s="64" t="s">
        <v>191</v>
      </c>
      <c r="D46" s="65" t="s">
        <v>179</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6"/>
        <v>38</v>
      </c>
      <c r="B47" s="64" t="s">
        <v>192</v>
      </c>
      <c r="C47" s="64" t="s">
        <v>200</v>
      </c>
      <c r="D47" s="65" t="s">
        <v>179</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6"/>
        <v>39</v>
      </c>
      <c r="B48" s="64" t="s">
        <v>194</v>
      </c>
      <c r="C48" s="64" t="s">
        <v>195</v>
      </c>
      <c r="D48" s="65" t="s">
        <v>179</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6"/>
        <v>40</v>
      </c>
      <c r="B49" s="64" t="s">
        <v>196</v>
      </c>
      <c r="C49" s="64" t="s">
        <v>197</v>
      </c>
      <c r="D49" s="65" t="s">
        <v>179</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224</v>
      </c>
      <c r="C50" s="72" t="s">
        <v>225</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226</v>
      </c>
      <c r="C51" s="64" t="s">
        <v>227</v>
      </c>
      <c r="D51" s="65" t="s">
        <v>179</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228</v>
      </c>
      <c r="C52" s="72" t="s">
        <v>229</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230</v>
      </c>
      <c r="C53" s="86" t="s">
        <v>231</v>
      </c>
      <c r="D53" s="65" t="s">
        <v>174</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232</v>
      </c>
      <c r="C54" s="86" t="s">
        <v>233</v>
      </c>
      <c r="D54" s="65" t="s">
        <v>174</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 t="shared" ref="A55:A58" si="7">A54+1</f>
        <v>44</v>
      </c>
      <c r="B55" s="86" t="s">
        <v>234</v>
      </c>
      <c r="C55" s="86" t="s">
        <v>235</v>
      </c>
      <c r="D55" s="65" t="s">
        <v>174</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 t="shared" si="7"/>
        <v>45</v>
      </c>
      <c r="B56" s="86" t="s">
        <v>236</v>
      </c>
      <c r="C56" s="86" t="s">
        <v>237</v>
      </c>
      <c r="D56" s="65" t="s">
        <v>174</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 t="shared" si="7"/>
        <v>46</v>
      </c>
      <c r="B57" s="86" t="s">
        <v>238</v>
      </c>
      <c r="C57" s="86" t="s">
        <v>239</v>
      </c>
      <c r="D57" s="65" t="s">
        <v>174</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 t="shared" si="7"/>
        <v>47</v>
      </c>
      <c r="B58" s="86" t="s">
        <v>240</v>
      </c>
      <c r="C58" s="86" t="s">
        <v>241</v>
      </c>
      <c r="D58" s="65" t="s">
        <v>174</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242</v>
      </c>
      <c r="C59" s="72" t="s">
        <v>243</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244</v>
      </c>
      <c r="C60" s="64" t="s">
        <v>245</v>
      </c>
      <c r="D60" s="65" t="s">
        <v>246</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247</v>
      </c>
      <c r="C61" s="64" t="s">
        <v>248</v>
      </c>
      <c r="D61" s="65" t="s">
        <v>179</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8">A61+1</f>
        <v>50</v>
      </c>
      <c r="B62" s="64" t="s">
        <v>249</v>
      </c>
      <c r="C62" s="64" t="s">
        <v>250</v>
      </c>
      <c r="D62" s="65" t="s">
        <v>246</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8"/>
        <v>51</v>
      </c>
      <c r="B63" s="64" t="s">
        <v>251</v>
      </c>
      <c r="C63" s="64" t="s">
        <v>252</v>
      </c>
      <c r="D63" s="65" t="s">
        <v>246</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8"/>
        <v>52</v>
      </c>
      <c r="B64" s="64" t="s">
        <v>253</v>
      </c>
      <c r="C64" s="64" t="s">
        <v>254</v>
      </c>
      <c r="D64" s="65" t="s">
        <v>246</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8"/>
        <v>53</v>
      </c>
      <c r="B65" s="64" t="s">
        <v>255</v>
      </c>
      <c r="C65" s="64" t="s">
        <v>256</v>
      </c>
      <c r="D65" s="65" t="s">
        <v>179</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8"/>
        <v>54</v>
      </c>
      <c r="B66" s="64" t="s">
        <v>257</v>
      </c>
      <c r="C66" s="64" t="s">
        <v>258</v>
      </c>
      <c r="D66" s="65" t="s">
        <v>179</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8"/>
        <v>55</v>
      </c>
      <c r="B67" s="64" t="s">
        <v>259</v>
      </c>
      <c r="C67" s="64" t="s">
        <v>260</v>
      </c>
      <c r="D67" s="65" t="s">
        <v>179</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8"/>
        <v>56</v>
      </c>
      <c r="B68" s="64" t="s">
        <v>261</v>
      </c>
      <c r="C68" s="64" t="s">
        <v>262</v>
      </c>
      <c r="D68" s="65" t="s">
        <v>263</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264</v>
      </c>
      <c r="C69" s="72" t="s">
        <v>265</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266</v>
      </c>
      <c r="C70" s="64" t="s">
        <v>267</v>
      </c>
      <c r="D70" s="65" t="s">
        <v>268</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269</v>
      </c>
      <c r="C71" s="64" t="s">
        <v>270</v>
      </c>
      <c r="D71" s="65" t="s">
        <v>179</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271</v>
      </c>
      <c r="C72" s="64" t="s">
        <v>272</v>
      </c>
      <c r="D72" s="65" t="s">
        <v>179</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273</v>
      </c>
      <c r="C73" s="72" t="s">
        <v>274</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275</v>
      </c>
      <c r="C74" s="64" t="s">
        <v>276</v>
      </c>
      <c r="D74" s="65" t="s">
        <v>277</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278</v>
      </c>
      <c r="D75" s="65" t="s">
        <v>263</v>
      </c>
      <c r="F75" s="95">
        <v>3.8542568401399535</v>
      </c>
      <c r="G75" s="95">
        <v>2.6060532837544059</v>
      </c>
      <c r="H75" s="95">
        <v>-1.5403684449900652</v>
      </c>
      <c r="I75" s="95">
        <v>-1.7342876358195838</v>
      </c>
      <c r="J75" s="95">
        <v>-0.30806956724346435</v>
      </c>
      <c r="K75" s="88">
        <f t="shared" ref="K75:X75" si="9">(K74-J74)/J74*100</f>
        <v>1.2898112159920607</v>
      </c>
      <c r="L75" s="79">
        <f t="shared" si="9"/>
        <v>2.1099999999999888</v>
      </c>
      <c r="M75" s="79">
        <f t="shared" si="9"/>
        <v>2.3900000000000041</v>
      </c>
      <c r="N75" s="79">
        <f t="shared" si="9"/>
        <v>2.8888999999999854</v>
      </c>
      <c r="O75" s="79">
        <f t="shared" si="9"/>
        <v>2.5400000000000169</v>
      </c>
      <c r="P75" s="79">
        <f t="shared" si="9"/>
        <v>3.3499998999999994</v>
      </c>
      <c r="Q75" s="79">
        <f t="shared" si="9"/>
        <v>3.4000000000000008</v>
      </c>
      <c r="R75" s="79">
        <f t="shared" si="9"/>
        <v>3.4499899999999881</v>
      </c>
      <c r="S75" s="79">
        <f t="shared" si="9"/>
        <v>3.3499999900000028</v>
      </c>
      <c r="T75" s="79">
        <f t="shared" si="9"/>
        <v>3.2500000000000022</v>
      </c>
      <c r="U75" s="79">
        <f t="shared" si="9"/>
        <v>2.934411884860344</v>
      </c>
      <c r="V75" s="79">
        <f t="shared" si="9"/>
        <v>3.0000000000000062</v>
      </c>
      <c r="W75" s="79">
        <f t="shared" si="9"/>
        <v>2.8400000000000007</v>
      </c>
      <c r="X75" s="79">
        <f t="shared" si="9"/>
        <v>2.8000000000000047</v>
      </c>
    </row>
    <row r="76" spans="1:24" x14ac:dyDescent="0.25">
      <c r="A76" s="76">
        <v>62</v>
      </c>
      <c r="B76" s="64" t="s">
        <v>279</v>
      </c>
      <c r="C76" s="64" t="s">
        <v>280</v>
      </c>
      <c r="D76" s="65" t="s">
        <v>179</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281</v>
      </c>
      <c r="C77" s="64" t="s">
        <v>282</v>
      </c>
      <c r="D77" s="65" t="s">
        <v>179</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 t="shared" ref="A78:A80" si="10">A77+1</f>
        <v>64</v>
      </c>
      <c r="B78" s="64" t="s">
        <v>283</v>
      </c>
      <c r="C78" s="64" t="s">
        <v>284</v>
      </c>
      <c r="D78" s="65" t="s">
        <v>179</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 t="shared" si="10"/>
        <v>65</v>
      </c>
      <c r="B79" s="64" t="s">
        <v>285</v>
      </c>
      <c r="C79" s="64" t="s">
        <v>286</v>
      </c>
      <c r="D79" s="65" t="s">
        <v>179</v>
      </c>
      <c r="K79" s="79"/>
      <c r="L79" s="235">
        <f>(L5-L74)/L74*100</f>
        <v>0.2510801595001092</v>
      </c>
      <c r="M79" s="235">
        <f t="shared" ref="M79:T79" si="11">(M5-M74)/M74*100</f>
        <v>-0.21639589887086441</v>
      </c>
      <c r="N79" s="235">
        <f t="shared" si="11"/>
        <v>-0.26703125939206557</v>
      </c>
      <c r="O79" s="235">
        <f t="shared" si="11"/>
        <v>-0.71868221078776395</v>
      </c>
      <c r="P79" s="235">
        <f t="shared" si="11"/>
        <v>0.40642572954389677</v>
      </c>
      <c r="Q79" s="235">
        <f t="shared" si="11"/>
        <v>1.0210527203974633</v>
      </c>
      <c r="R79" s="235">
        <f t="shared" si="11"/>
        <v>0.93991263914556344</v>
      </c>
      <c r="S79" s="235">
        <f t="shared" si="11"/>
        <v>0.59305866239059124</v>
      </c>
      <c r="T79" s="235">
        <f t="shared" si="11"/>
        <v>0.24456984571500268</v>
      </c>
      <c r="U79" s="235">
        <v>0.21105719885336782</v>
      </c>
      <c r="V79" s="236">
        <v>0.11376491031079183</v>
      </c>
      <c r="W79" s="237">
        <v>2.6150763656502818E-2</v>
      </c>
      <c r="X79" s="237">
        <v>2.6150763656502818E-2</v>
      </c>
    </row>
    <row r="80" spans="1:24" x14ac:dyDescent="0.25">
      <c r="A80" s="76">
        <f t="shared" si="10"/>
        <v>66</v>
      </c>
      <c r="B80" s="64" t="s">
        <v>285</v>
      </c>
      <c r="C80" s="64" t="s">
        <v>287</v>
      </c>
      <c r="D80" s="65" t="s">
        <v>277</v>
      </c>
      <c r="K80" s="79">
        <v>-0.2079446566816614</v>
      </c>
      <c r="L80" s="238">
        <v>2527.9463952467559</v>
      </c>
      <c r="M80" s="238">
        <v>2896.6884403077383</v>
      </c>
      <c r="N80" s="238">
        <v>2966.8505745754337</v>
      </c>
      <c r="O80" s="238">
        <v>2997.2114327696472</v>
      </c>
      <c r="P80" s="238">
        <v>4202.5676047113338</v>
      </c>
      <c r="Q80" s="238">
        <v>5379.6179047894402</v>
      </c>
      <c r="R80" s="238">
        <v>6446.7818494272869</v>
      </c>
      <c r="S80" s="238">
        <v>7418.4778942030935</v>
      </c>
      <c r="T80" s="238">
        <v>8368.7188827026403</v>
      </c>
      <c r="U80" s="78"/>
      <c r="V80" s="78"/>
      <c r="W80" s="78"/>
      <c r="X80" s="78"/>
    </row>
    <row r="81" spans="1:24" x14ac:dyDescent="0.25">
      <c r="A81" s="76"/>
      <c r="B81" s="86" t="s">
        <v>290</v>
      </c>
      <c r="C81" s="86"/>
      <c r="D81" s="87"/>
      <c r="E81" s="87"/>
      <c r="F81" s="87"/>
      <c r="G81" s="87"/>
      <c r="H81" s="87"/>
      <c r="I81" s="87"/>
      <c r="J81" s="87"/>
      <c r="K81" s="98">
        <f>AVERAGE(F75:O75)</f>
        <v>1.40962956918333</v>
      </c>
      <c r="L81" s="98">
        <f t="shared" ref="L81:T81" si="12">AVERAGE(G75:P75)</f>
        <v>1.3592038751693347</v>
      </c>
      <c r="M81" s="98">
        <f t="shared" si="12"/>
        <v>1.4385985467938942</v>
      </c>
      <c r="N81" s="98">
        <f t="shared" si="12"/>
        <v>1.9376343912928995</v>
      </c>
      <c r="O81" s="98">
        <f t="shared" si="12"/>
        <v>2.4460631538748587</v>
      </c>
      <c r="P81" s="98">
        <f t="shared" si="12"/>
        <v>2.8018701105992054</v>
      </c>
      <c r="Q81" s="98">
        <f t="shared" si="12"/>
        <v>2.9663301774860336</v>
      </c>
      <c r="R81" s="98">
        <f t="shared" si="12"/>
        <v>3.0553301774860353</v>
      </c>
      <c r="S81" s="98">
        <f t="shared" si="12"/>
        <v>3.1003301774860352</v>
      </c>
      <c r="T81" s="98">
        <f t="shared" si="12"/>
        <v>3.0914401774860369</v>
      </c>
      <c r="U81" s="269">
        <v>3</v>
      </c>
      <c r="V81" s="79"/>
      <c r="W81" s="79"/>
      <c r="X81" s="79"/>
    </row>
    <row r="82" spans="1:24" x14ac:dyDescent="0.25">
      <c r="A82" s="90"/>
      <c r="S82" s="282"/>
      <c r="T82" s="282"/>
    </row>
    <row r="83" spans="1:24" x14ac:dyDescent="0.25">
      <c r="A83" s="91"/>
      <c r="P83" s="172" t="s">
        <v>382</v>
      </c>
      <c r="Q83" s="89">
        <v>15</v>
      </c>
      <c r="R83" s="89"/>
      <c r="S83" s="89"/>
      <c r="T83" s="89"/>
      <c r="U83" s="89"/>
    </row>
    <row r="84" spans="1:24" x14ac:dyDescent="0.25">
      <c r="A84" s="91"/>
      <c r="P84" s="172" t="s">
        <v>383</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499</v>
      </c>
    </row>
    <row r="88" spans="1:24" x14ac:dyDescent="0.25">
      <c r="A88" s="90"/>
      <c r="B88" s="64" t="s">
        <v>500</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
  <sheetViews>
    <sheetView workbookViewId="0"/>
  </sheetViews>
  <sheetFormatPr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387</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95</v>
      </c>
      <c r="B3" s="175" t="s">
        <v>388</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389</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380</v>
      </c>
      <c r="B5" s="175" t="s">
        <v>388</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389</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283" t="s">
        <v>390</v>
      </c>
      <c r="B2" s="283"/>
      <c r="C2" s="283"/>
      <c r="D2" s="283"/>
      <c r="E2" s="283"/>
      <c r="F2" s="283"/>
      <c r="G2" s="283"/>
      <c r="H2" s="283"/>
      <c r="I2" s="283"/>
      <c r="J2" s="283"/>
      <c r="K2" s="283"/>
      <c r="L2" s="283"/>
      <c r="M2" s="283"/>
      <c r="N2" s="283"/>
      <c r="O2" s="283"/>
    </row>
    <row r="3" spans="1:17" ht="45" x14ac:dyDescent="0.25">
      <c r="A3" s="181"/>
      <c r="B3" s="182" t="s">
        <v>391</v>
      </c>
      <c r="C3" s="182" t="s">
        <v>392</v>
      </c>
      <c r="D3" s="182" t="s">
        <v>393</v>
      </c>
      <c r="E3" s="182" t="s">
        <v>394</v>
      </c>
      <c r="F3" s="182" t="s">
        <v>395</v>
      </c>
      <c r="G3" s="182" t="s">
        <v>396</v>
      </c>
      <c r="H3" s="182" t="s">
        <v>397</v>
      </c>
      <c r="I3" s="182" t="s">
        <v>398</v>
      </c>
      <c r="J3" s="182" t="s">
        <v>399</v>
      </c>
      <c r="K3" s="182" t="s">
        <v>400</v>
      </c>
      <c r="L3" s="182" t="s">
        <v>401</v>
      </c>
      <c r="M3" s="182" t="s">
        <v>402</v>
      </c>
      <c r="N3" s="182" t="s">
        <v>403</v>
      </c>
      <c r="O3" s="182" t="s">
        <v>404</v>
      </c>
      <c r="P3" s="182" t="s">
        <v>405</v>
      </c>
      <c r="Q3" s="183" t="s">
        <v>406</v>
      </c>
    </row>
    <row r="4" spans="1:17" ht="15" x14ac:dyDescent="0.25">
      <c r="A4" s="184"/>
      <c r="B4" s="259"/>
      <c r="C4" s="259"/>
      <c r="D4" s="259"/>
      <c r="E4" s="259"/>
      <c r="F4" s="259"/>
      <c r="G4" s="259"/>
      <c r="H4" s="259"/>
      <c r="I4" s="259"/>
      <c r="J4" s="259"/>
      <c r="K4" s="259"/>
      <c r="L4" s="259"/>
      <c r="M4" s="259"/>
      <c r="N4" s="259"/>
      <c r="O4" s="260"/>
      <c r="P4" s="260"/>
      <c r="Q4" s="185"/>
    </row>
    <row r="5" spans="1:17" ht="28.5" x14ac:dyDescent="0.2">
      <c r="A5" s="186" t="s">
        <v>407</v>
      </c>
      <c r="B5" s="247">
        <v>6935723</v>
      </c>
      <c r="C5" s="247">
        <v>8358595</v>
      </c>
      <c r="D5" s="247">
        <v>7114359</v>
      </c>
      <c r="E5" s="247">
        <v>21021911</v>
      </c>
      <c r="F5" s="247">
        <v>12589198</v>
      </c>
      <c r="G5" s="247">
        <v>9864524</v>
      </c>
      <c r="H5" s="247">
        <v>19243257</v>
      </c>
      <c r="I5" s="247">
        <v>19806367</v>
      </c>
      <c r="J5" s="247">
        <v>23026884</v>
      </c>
      <c r="K5" s="247">
        <v>10563726</v>
      </c>
      <c r="L5" s="247">
        <v>21321972</v>
      </c>
      <c r="M5" s="247">
        <v>38098717</v>
      </c>
      <c r="N5" s="247">
        <v>32642776</v>
      </c>
      <c r="O5" s="247">
        <v>32716962</v>
      </c>
      <c r="P5" s="247">
        <v>41035306</v>
      </c>
      <c r="Q5" s="248">
        <v>43545932</v>
      </c>
    </row>
    <row r="6" spans="1:17" ht="75" x14ac:dyDescent="0.2">
      <c r="A6" s="187" t="s">
        <v>408</v>
      </c>
      <c r="B6" s="261"/>
      <c r="C6" s="261"/>
      <c r="D6" s="261"/>
      <c r="E6" s="261"/>
      <c r="F6" s="261">
        <v>95517878</v>
      </c>
      <c r="G6" s="261">
        <v>108610717</v>
      </c>
      <c r="H6" s="261"/>
      <c r="I6" s="261">
        <v>48290094</v>
      </c>
      <c r="J6" s="261"/>
      <c r="K6" s="261"/>
      <c r="L6" s="261"/>
      <c r="M6" s="261"/>
      <c r="N6" s="261"/>
      <c r="O6" s="262"/>
      <c r="P6" s="262"/>
      <c r="Q6" s="188"/>
    </row>
    <row r="7" spans="1:17" ht="75" x14ac:dyDescent="0.2">
      <c r="A7" s="189" t="s">
        <v>409</v>
      </c>
      <c r="B7" s="261"/>
      <c r="C7" s="261"/>
      <c r="D7" s="261"/>
      <c r="E7" s="261"/>
      <c r="F7" s="261"/>
      <c r="G7" s="261"/>
      <c r="H7" s="261"/>
      <c r="I7" s="261"/>
      <c r="J7" s="261"/>
      <c r="K7" s="261"/>
      <c r="L7" s="261">
        <v>2146529</v>
      </c>
      <c r="M7" s="261">
        <v>2860846</v>
      </c>
      <c r="N7" s="261"/>
      <c r="O7" s="262"/>
      <c r="P7" s="262"/>
      <c r="Q7" s="188"/>
    </row>
    <row r="8" spans="1:17" ht="96" customHeight="1" x14ac:dyDescent="0.2">
      <c r="A8" s="187" t="s">
        <v>410</v>
      </c>
      <c r="B8" s="261"/>
      <c r="C8" s="261"/>
      <c r="D8" s="261"/>
      <c r="E8" s="261"/>
      <c r="F8" s="261"/>
      <c r="G8" s="261"/>
      <c r="H8" s="261"/>
      <c r="I8" s="261"/>
      <c r="J8" s="261"/>
      <c r="K8" s="261"/>
      <c r="L8" s="261">
        <v>21343077</v>
      </c>
      <c r="M8" s="261">
        <v>3526111</v>
      </c>
      <c r="N8" s="261"/>
      <c r="O8" s="262"/>
      <c r="P8" s="262"/>
      <c r="Q8" s="188"/>
    </row>
    <row r="9" spans="1:17" ht="75" x14ac:dyDescent="0.2">
      <c r="A9" s="187" t="s">
        <v>411</v>
      </c>
      <c r="B9" s="261"/>
      <c r="C9" s="261"/>
      <c r="D9" s="261"/>
      <c r="E9" s="261"/>
      <c r="F9" s="261"/>
      <c r="G9" s="261"/>
      <c r="H9" s="261"/>
      <c r="I9" s="261"/>
      <c r="J9" s="261"/>
      <c r="K9" s="261"/>
      <c r="L9" s="261"/>
      <c r="M9" s="261">
        <v>2894552</v>
      </c>
      <c r="N9" s="261">
        <v>3972666</v>
      </c>
      <c r="O9" s="262"/>
      <c r="P9" s="262"/>
      <c r="Q9" s="188"/>
    </row>
    <row r="10" spans="1:17" ht="60" x14ac:dyDescent="0.2">
      <c r="A10" s="187" t="s">
        <v>412</v>
      </c>
      <c r="B10" s="261"/>
      <c r="C10" s="261"/>
      <c r="D10" s="261"/>
      <c r="E10" s="261"/>
      <c r="F10" s="261"/>
      <c r="G10" s="261"/>
      <c r="H10" s="261"/>
      <c r="I10" s="261"/>
      <c r="J10" s="261"/>
      <c r="K10" s="261"/>
      <c r="L10" s="261">
        <v>8537231</v>
      </c>
      <c r="M10" s="261"/>
      <c r="N10" s="261"/>
      <c r="O10" s="262"/>
      <c r="P10" s="262"/>
      <c r="Q10" s="188"/>
    </row>
    <row r="11" spans="1:17" ht="120" x14ac:dyDescent="0.2">
      <c r="A11" s="187" t="s">
        <v>413</v>
      </c>
      <c r="B11" s="261"/>
      <c r="C11" s="261"/>
      <c r="D11" s="261"/>
      <c r="E11" s="261"/>
      <c r="F11" s="261"/>
      <c r="G11" s="261"/>
      <c r="H11" s="261"/>
      <c r="I11" s="261"/>
      <c r="J11" s="261"/>
      <c r="K11" s="261"/>
      <c r="L11" s="261"/>
      <c r="M11" s="261"/>
      <c r="N11" s="261">
        <v>1448190</v>
      </c>
      <c r="O11" s="262"/>
      <c r="P11" s="262"/>
      <c r="Q11" s="188"/>
    </row>
    <row r="12" spans="1:17" ht="63.75" x14ac:dyDescent="0.2">
      <c r="A12" s="263" t="s">
        <v>414</v>
      </c>
      <c r="B12" s="261"/>
      <c r="C12" s="261"/>
      <c r="D12" s="261"/>
      <c r="E12" s="261"/>
      <c r="F12" s="261"/>
      <c r="G12" s="261"/>
      <c r="H12" s="261"/>
      <c r="I12" s="261"/>
      <c r="J12" s="261"/>
      <c r="K12" s="261"/>
      <c r="L12" s="261"/>
      <c r="M12" s="261"/>
      <c r="N12" s="261"/>
      <c r="O12" s="190">
        <v>2500000</v>
      </c>
      <c r="P12" s="262"/>
      <c r="Q12" s="188"/>
    </row>
    <row r="13" spans="1:17" ht="63.75" x14ac:dyDescent="0.2">
      <c r="A13" s="263" t="s">
        <v>415</v>
      </c>
      <c r="B13" s="261"/>
      <c r="C13" s="261"/>
      <c r="D13" s="261"/>
      <c r="E13" s="261"/>
      <c r="F13" s="261"/>
      <c r="G13" s="261"/>
      <c r="H13" s="261"/>
      <c r="I13" s="261"/>
      <c r="J13" s="261"/>
      <c r="K13" s="261"/>
      <c r="L13" s="261"/>
      <c r="M13" s="261"/>
      <c r="N13" s="261"/>
      <c r="O13" s="190">
        <v>2096682</v>
      </c>
      <c r="P13" s="262"/>
      <c r="Q13" s="188"/>
    </row>
    <row r="14" spans="1:17" ht="63.75" x14ac:dyDescent="0.2">
      <c r="A14" s="264" t="s">
        <v>416</v>
      </c>
      <c r="B14" s="261"/>
      <c r="C14" s="261"/>
      <c r="D14" s="261"/>
      <c r="E14" s="261"/>
      <c r="F14" s="261"/>
      <c r="G14" s="261"/>
      <c r="H14" s="261"/>
      <c r="I14" s="261"/>
      <c r="J14" s="261"/>
      <c r="K14" s="261"/>
      <c r="L14" s="261"/>
      <c r="M14" s="261"/>
      <c r="N14" s="261"/>
      <c r="O14" s="265">
        <v>8240056</v>
      </c>
      <c r="P14" s="262"/>
      <c r="Q14" s="188"/>
    </row>
    <row r="15" spans="1:17" ht="114.75" x14ac:dyDescent="0.2">
      <c r="A15" s="264" t="s">
        <v>417</v>
      </c>
      <c r="B15" s="261"/>
      <c r="C15" s="261"/>
      <c r="D15" s="261"/>
      <c r="E15" s="261"/>
      <c r="F15" s="261"/>
      <c r="G15" s="261"/>
      <c r="H15" s="261"/>
      <c r="I15" s="261"/>
      <c r="J15" s="261"/>
      <c r="K15" s="261"/>
      <c r="L15" s="261"/>
      <c r="M15" s="261"/>
      <c r="N15" s="261"/>
      <c r="O15" s="265"/>
      <c r="P15" s="261">
        <v>1260571</v>
      </c>
      <c r="Q15" s="188"/>
    </row>
    <row r="16" spans="1:17" ht="63.75" x14ac:dyDescent="0.2">
      <c r="A16" s="264" t="s">
        <v>418</v>
      </c>
      <c r="B16" s="261"/>
      <c r="C16" s="261"/>
      <c r="D16" s="261"/>
      <c r="E16" s="261"/>
      <c r="F16" s="261"/>
      <c r="G16" s="261"/>
      <c r="H16" s="261"/>
      <c r="I16" s="261"/>
      <c r="J16" s="261"/>
      <c r="K16" s="261"/>
      <c r="L16" s="261"/>
      <c r="M16" s="261"/>
      <c r="N16" s="261"/>
      <c r="O16" s="265"/>
      <c r="P16" s="261">
        <v>7146712</v>
      </c>
      <c r="Q16" s="188"/>
    </row>
    <row r="17" spans="1:17" ht="153" x14ac:dyDescent="0.2">
      <c r="A17" s="264" t="s">
        <v>419</v>
      </c>
      <c r="B17" s="261"/>
      <c r="C17" s="261"/>
      <c r="D17" s="261"/>
      <c r="E17" s="261"/>
      <c r="F17" s="261"/>
      <c r="G17" s="261"/>
      <c r="H17" s="261"/>
      <c r="I17" s="261"/>
      <c r="J17" s="261"/>
      <c r="K17" s="261"/>
      <c r="L17" s="261"/>
      <c r="M17" s="261"/>
      <c r="N17" s="261"/>
      <c r="O17" s="265"/>
      <c r="P17" s="261">
        <v>574259</v>
      </c>
      <c r="Q17" s="188"/>
    </row>
    <row r="18" spans="1:17" ht="63.75" x14ac:dyDescent="0.2">
      <c r="A18" s="264" t="s">
        <v>420</v>
      </c>
      <c r="B18" s="261"/>
      <c r="C18" s="261"/>
      <c r="D18" s="261"/>
      <c r="E18" s="261"/>
      <c r="F18" s="261"/>
      <c r="G18" s="261"/>
      <c r="H18" s="261"/>
      <c r="I18" s="261"/>
      <c r="J18" s="261"/>
      <c r="K18" s="261"/>
      <c r="L18" s="261"/>
      <c r="M18" s="261"/>
      <c r="N18" s="261"/>
      <c r="O18" s="265"/>
      <c r="P18" s="261">
        <v>14255306</v>
      </c>
      <c r="Q18" s="188"/>
    </row>
    <row r="19" spans="1:17" ht="267.75" x14ac:dyDescent="0.2">
      <c r="A19" s="264" t="s">
        <v>421</v>
      </c>
      <c r="B19" s="261"/>
      <c r="C19" s="261"/>
      <c r="D19" s="261"/>
      <c r="E19" s="261"/>
      <c r="F19" s="261"/>
      <c r="G19" s="261"/>
      <c r="H19" s="261"/>
      <c r="I19" s="261"/>
      <c r="J19" s="261"/>
      <c r="K19" s="261"/>
      <c r="L19" s="261"/>
      <c r="M19" s="261"/>
      <c r="N19" s="261"/>
      <c r="O19" s="265"/>
      <c r="P19" s="261">
        <v>3749193</v>
      </c>
      <c r="Q19" s="188"/>
    </row>
    <row r="20" spans="1:17" ht="14.25" x14ac:dyDescent="0.2">
      <c r="A20" s="191" t="s">
        <v>422</v>
      </c>
      <c r="B20" s="247">
        <f t="shared" ref="B20:Q20" si="0">SUM(B5:B19)</f>
        <v>6935723</v>
      </c>
      <c r="C20" s="247">
        <f t="shared" si="0"/>
        <v>8358595</v>
      </c>
      <c r="D20" s="247">
        <f t="shared" si="0"/>
        <v>7114359</v>
      </c>
      <c r="E20" s="247">
        <f t="shared" si="0"/>
        <v>21021911</v>
      </c>
      <c r="F20" s="247">
        <f t="shared" si="0"/>
        <v>108107076</v>
      </c>
      <c r="G20" s="247">
        <f t="shared" si="0"/>
        <v>118475241</v>
      </c>
      <c r="H20" s="247">
        <f t="shared" si="0"/>
        <v>19243257</v>
      </c>
      <c r="I20" s="247">
        <f t="shared" si="0"/>
        <v>68096461</v>
      </c>
      <c r="J20" s="247">
        <f t="shared" si="0"/>
        <v>23026884</v>
      </c>
      <c r="K20" s="247">
        <f t="shared" si="0"/>
        <v>10563726</v>
      </c>
      <c r="L20" s="247">
        <f t="shared" si="0"/>
        <v>53348809</v>
      </c>
      <c r="M20" s="247">
        <f t="shared" si="0"/>
        <v>47380226</v>
      </c>
      <c r="N20" s="247">
        <f t="shared" si="0"/>
        <v>38063632</v>
      </c>
      <c r="O20" s="247">
        <f t="shared" si="0"/>
        <v>45553700</v>
      </c>
      <c r="P20" s="247">
        <f t="shared" si="0"/>
        <v>68021347</v>
      </c>
      <c r="Q20" s="248">
        <f t="shared" si="0"/>
        <v>43545932</v>
      </c>
    </row>
    <row r="21" spans="1:17" ht="30" x14ac:dyDescent="0.2">
      <c r="A21" s="187" t="s">
        <v>423</v>
      </c>
      <c r="B21" s="261"/>
      <c r="C21" s="261">
        <v>6036046</v>
      </c>
      <c r="D21" s="261"/>
      <c r="E21" s="261">
        <v>3133381</v>
      </c>
      <c r="F21" s="261">
        <v>107625368</v>
      </c>
      <c r="G21" s="261">
        <v>116191931</v>
      </c>
      <c r="H21" s="261">
        <v>927237</v>
      </c>
      <c r="I21" s="261">
        <v>65436658</v>
      </c>
      <c r="J21" s="261">
        <v>12536253</v>
      </c>
      <c r="K21" s="261">
        <v>10563726</v>
      </c>
      <c r="L21" s="261">
        <v>48896793</v>
      </c>
      <c r="M21" s="261">
        <v>45702869</v>
      </c>
      <c r="N21" s="261">
        <v>25023157</v>
      </c>
      <c r="O21" s="261">
        <v>44912981</v>
      </c>
      <c r="P21" s="261">
        <v>66952162</v>
      </c>
      <c r="Q21" s="192"/>
    </row>
    <row r="22" spans="1:17" ht="45.75" thickBot="1" x14ac:dyDescent="0.25">
      <c r="A22" s="193" t="s">
        <v>424</v>
      </c>
      <c r="B22" s="266"/>
      <c r="C22" s="266"/>
      <c r="D22" s="266"/>
      <c r="E22" s="266"/>
      <c r="F22" s="266"/>
      <c r="G22" s="266"/>
      <c r="H22" s="266"/>
      <c r="I22" s="266"/>
      <c r="J22" s="266"/>
      <c r="K22" s="266"/>
      <c r="L22" s="266"/>
      <c r="M22" s="266"/>
      <c r="N22" s="266">
        <v>5523933</v>
      </c>
      <c r="O22" s="266"/>
      <c r="P22" s="266"/>
      <c r="Q22" s="194"/>
    </row>
    <row r="23" spans="1:17" ht="15" thickBot="1" x14ac:dyDescent="0.25">
      <c r="A23" s="195" t="s">
        <v>425</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7"/>
    </row>
    <row r="24" spans="1:17" ht="15" x14ac:dyDescent="0.25">
      <c r="A24" s="197" t="s">
        <v>426</v>
      </c>
      <c r="B24" s="197"/>
      <c r="C24" s="197"/>
      <c r="D24" s="197"/>
      <c r="E24" s="198"/>
      <c r="F24" s="198"/>
      <c r="G24" s="199"/>
      <c r="H24" s="197"/>
      <c r="I24" s="197"/>
      <c r="J24" s="197"/>
      <c r="K24" s="197"/>
      <c r="L24" s="197"/>
      <c r="M24" s="197"/>
      <c r="N24" s="197"/>
      <c r="O24" s="197"/>
      <c r="P24" s="197"/>
      <c r="Q24" s="197"/>
    </row>
    <row r="25" spans="1:17" ht="15" x14ac:dyDescent="0.25">
      <c r="A25" s="197" t="s">
        <v>427</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40.5703125" style="180" customWidth="1"/>
    <col min="2" max="12" width="15.140625" style="180" customWidth="1"/>
    <col min="13" max="16384" width="9.140625" style="180"/>
  </cols>
  <sheetData>
    <row r="2" spans="1:12" ht="16.5" thickBot="1" x14ac:dyDescent="0.3">
      <c r="A2" s="283" t="s">
        <v>428</v>
      </c>
      <c r="B2" s="283"/>
      <c r="C2" s="283"/>
      <c r="D2" s="283"/>
      <c r="E2" s="283"/>
      <c r="F2" s="283"/>
      <c r="G2" s="283"/>
      <c r="H2" s="283"/>
      <c r="I2" s="283"/>
      <c r="J2" s="283"/>
    </row>
    <row r="3" spans="1:12" ht="30" x14ac:dyDescent="0.25">
      <c r="A3" s="181"/>
      <c r="B3" s="182" t="s">
        <v>396</v>
      </c>
      <c r="C3" s="182" t="s">
        <v>397</v>
      </c>
      <c r="D3" s="182" t="s">
        <v>398</v>
      </c>
      <c r="E3" s="182" t="s">
        <v>399</v>
      </c>
      <c r="F3" s="182" t="s">
        <v>400</v>
      </c>
      <c r="G3" s="182" t="s">
        <v>401</v>
      </c>
      <c r="H3" s="182" t="s">
        <v>402</v>
      </c>
      <c r="I3" s="182" t="s">
        <v>403</v>
      </c>
      <c r="J3" s="182" t="s">
        <v>404</v>
      </c>
      <c r="K3" s="182" t="s">
        <v>405</v>
      </c>
      <c r="L3" s="183" t="s">
        <v>406</v>
      </c>
    </row>
    <row r="4" spans="1:12" ht="15" x14ac:dyDescent="0.25">
      <c r="A4" s="243"/>
      <c r="B4" s="244"/>
      <c r="C4" s="244"/>
      <c r="D4" s="244"/>
      <c r="E4" s="244"/>
      <c r="F4" s="244"/>
      <c r="G4" s="244"/>
      <c r="H4" s="244"/>
      <c r="I4" s="244"/>
      <c r="J4" s="245"/>
      <c r="K4" s="245"/>
      <c r="L4" s="246"/>
    </row>
    <row r="5" spans="1:12" ht="28.5" x14ac:dyDescent="0.2">
      <c r="A5" s="186" t="s">
        <v>407</v>
      </c>
      <c r="B5" s="247">
        <v>142287</v>
      </c>
      <c r="C5" s="247">
        <v>1937441</v>
      </c>
      <c r="D5" s="247">
        <v>0</v>
      </c>
      <c r="E5" s="247">
        <v>2134308</v>
      </c>
      <c r="F5" s="247">
        <v>0</v>
      </c>
      <c r="G5" s="247">
        <v>3220938</v>
      </c>
      <c r="H5" s="247">
        <v>4268616</v>
      </c>
      <c r="I5" s="247">
        <v>5000000</v>
      </c>
      <c r="J5" s="247">
        <v>4340499</v>
      </c>
      <c r="K5" s="247">
        <v>15587272</v>
      </c>
      <c r="L5" s="248">
        <v>14272179</v>
      </c>
    </row>
    <row r="6" spans="1:12" s="204" customFormat="1" ht="30" x14ac:dyDescent="0.2">
      <c r="A6" s="249" t="s">
        <v>429</v>
      </c>
      <c r="B6" s="202">
        <v>142287</v>
      </c>
      <c r="C6" s="202"/>
      <c r="D6" s="202"/>
      <c r="E6" s="202">
        <f>930228/0.702804</f>
        <v>1323595.1986613623</v>
      </c>
      <c r="F6" s="202"/>
      <c r="G6" s="203">
        <f>1074409</f>
        <v>1074409</v>
      </c>
      <c r="H6" s="202">
        <f>1407770</f>
        <v>1407770</v>
      </c>
      <c r="I6" s="202">
        <v>1386127</v>
      </c>
      <c r="J6" s="202">
        <v>3778959</v>
      </c>
      <c r="K6" s="202">
        <f>1331966</f>
        <v>1331966</v>
      </c>
      <c r="L6" s="250"/>
    </row>
    <row r="7" spans="1:12" ht="45" x14ac:dyDescent="0.2">
      <c r="A7" s="251" t="s">
        <v>430</v>
      </c>
      <c r="B7" s="203"/>
      <c r="C7" s="203"/>
      <c r="D7" s="203"/>
      <c r="E7" s="203"/>
      <c r="F7" s="203"/>
      <c r="G7" s="203">
        <v>2146529</v>
      </c>
      <c r="H7" s="203"/>
      <c r="I7" s="203"/>
      <c r="J7" s="205"/>
      <c r="K7" s="205"/>
      <c r="L7" s="252"/>
    </row>
    <row r="8" spans="1:12" ht="45" x14ac:dyDescent="0.2">
      <c r="A8" s="251" t="s">
        <v>431</v>
      </c>
      <c r="B8" s="203"/>
      <c r="C8" s="203"/>
      <c r="D8" s="203"/>
      <c r="E8" s="203"/>
      <c r="F8" s="203"/>
      <c r="G8" s="203"/>
      <c r="H8" s="203">
        <v>2860846</v>
      </c>
      <c r="I8" s="203"/>
      <c r="J8" s="205"/>
      <c r="K8" s="205"/>
      <c r="L8" s="252"/>
    </row>
    <row r="9" spans="1:12" ht="38.25" x14ac:dyDescent="0.2">
      <c r="A9" s="253" t="s">
        <v>432</v>
      </c>
      <c r="B9" s="203"/>
      <c r="C9" s="203"/>
      <c r="D9" s="203"/>
      <c r="E9" s="203"/>
      <c r="F9" s="203"/>
      <c r="G9" s="203"/>
      <c r="H9" s="203"/>
      <c r="I9" s="203"/>
      <c r="J9" s="206"/>
      <c r="K9" s="203">
        <v>14255306</v>
      </c>
      <c r="L9" s="252"/>
    </row>
    <row r="10" spans="1:12" ht="15" x14ac:dyDescent="0.2">
      <c r="A10" s="254"/>
      <c r="B10" s="207"/>
      <c r="C10" s="207"/>
      <c r="D10" s="207"/>
      <c r="E10" s="207"/>
      <c r="F10" s="207"/>
      <c r="G10" s="207"/>
      <c r="H10" s="207"/>
      <c r="I10" s="207"/>
      <c r="J10" s="208"/>
      <c r="K10" s="207"/>
      <c r="L10" s="255"/>
    </row>
    <row r="11" spans="1:12" ht="21.75" customHeight="1" thickBot="1" x14ac:dyDescent="0.25">
      <c r="A11" s="256" t="s">
        <v>433</v>
      </c>
      <c r="B11" s="257">
        <f t="shared" ref="B11:L11" si="0">B5-SUM(B6:B10)</f>
        <v>0</v>
      </c>
      <c r="C11" s="257">
        <f t="shared" si="0"/>
        <v>1937441</v>
      </c>
      <c r="D11" s="257">
        <f t="shared" si="0"/>
        <v>0</v>
      </c>
      <c r="E11" s="257">
        <f t="shared" si="0"/>
        <v>810712.80133863771</v>
      </c>
      <c r="F11" s="257">
        <f t="shared" si="0"/>
        <v>0</v>
      </c>
      <c r="G11" s="257">
        <f t="shared" si="0"/>
        <v>0</v>
      </c>
      <c r="H11" s="257">
        <f t="shared" si="0"/>
        <v>0</v>
      </c>
      <c r="I11" s="257">
        <f t="shared" si="0"/>
        <v>3613873</v>
      </c>
      <c r="J11" s="257">
        <f t="shared" si="0"/>
        <v>561540</v>
      </c>
      <c r="K11" s="257">
        <f t="shared" si="0"/>
        <v>0</v>
      </c>
      <c r="L11" s="258">
        <f t="shared" si="0"/>
        <v>14272179</v>
      </c>
    </row>
    <row r="12" spans="1:12" ht="15" x14ac:dyDescent="0.25">
      <c r="A12" s="197" t="s">
        <v>434</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35"/>
  <sheetViews>
    <sheetView topLeftCell="A7" zoomScaleNormal="100" workbookViewId="0">
      <selection activeCell="A10" sqref="A10"/>
    </sheetView>
  </sheetViews>
  <sheetFormatPr defaultRowHeight="14.25" x14ac:dyDescent="0.2"/>
  <cols>
    <col min="1" max="16384" width="9.140625" style="59"/>
  </cols>
  <sheetData>
    <row r="1" spans="1:21" x14ac:dyDescent="0.2">
      <c r="A1" s="58" t="s">
        <v>347</v>
      </c>
    </row>
    <row r="3" spans="1:21" x14ac:dyDescent="0.2">
      <c r="A3" s="58" t="s">
        <v>24</v>
      </c>
      <c r="B3" s="60">
        <v>43032.330046296294</v>
      </c>
    </row>
    <row r="4" spans="1:21" x14ac:dyDescent="0.2">
      <c r="A4" s="58" t="s">
        <v>25</v>
      </c>
      <c r="B4" s="60">
        <v>43150.441388356485</v>
      </c>
    </row>
    <row r="5" spans="1:21" x14ac:dyDescent="0.2">
      <c r="A5" s="58" t="s">
        <v>27</v>
      </c>
      <c r="B5" s="58" t="s">
        <v>28</v>
      </c>
    </row>
    <row r="7" spans="1:21" x14ac:dyDescent="0.2">
      <c r="A7" s="58" t="s">
        <v>31</v>
      </c>
      <c r="B7" s="58" t="s">
        <v>62</v>
      </c>
    </row>
    <row r="8" spans="1:21" x14ac:dyDescent="0.2">
      <c r="A8" s="58" t="s">
        <v>34</v>
      </c>
      <c r="B8" s="58" t="s">
        <v>35</v>
      </c>
    </row>
    <row r="9" spans="1:21" x14ac:dyDescent="0.2">
      <c r="A9" s="58" t="s">
        <v>40</v>
      </c>
      <c r="B9" s="58" t="s">
        <v>348</v>
      </c>
    </row>
    <row r="11" spans="1:21" x14ac:dyDescent="0.2">
      <c r="A11" s="61"/>
      <c r="B11" s="61" t="s">
        <v>305</v>
      </c>
      <c r="C11" s="61" t="s">
        <v>306</v>
      </c>
      <c r="D11" s="61" t="s">
        <v>307</v>
      </c>
      <c r="E11" s="61" t="s">
        <v>137</v>
      </c>
      <c r="F11" s="61" t="s">
        <v>138</v>
      </c>
      <c r="G11" s="61" t="s">
        <v>139</v>
      </c>
      <c r="H11" s="61" t="s">
        <v>140</v>
      </c>
      <c r="I11" s="61" t="s">
        <v>141</v>
      </c>
      <c r="J11" s="61" t="s">
        <v>142</v>
      </c>
      <c r="K11" s="61" t="s">
        <v>143</v>
      </c>
      <c r="L11" s="61" t="s">
        <v>144</v>
      </c>
      <c r="M11" s="61" t="s">
        <v>145</v>
      </c>
      <c r="N11" s="61" t="s">
        <v>45</v>
      </c>
      <c r="O11" s="149">
        <v>2017</v>
      </c>
      <c r="P11" s="149">
        <v>2018</v>
      </c>
      <c r="Q11" s="149">
        <v>2019</v>
      </c>
      <c r="R11" s="149">
        <v>2020</v>
      </c>
      <c r="S11" s="149">
        <v>2021</v>
      </c>
      <c r="T11" s="149">
        <v>2022</v>
      </c>
    </row>
    <row r="12" spans="1:21" x14ac:dyDescent="0.2">
      <c r="A12" s="61" t="s">
        <v>47</v>
      </c>
      <c r="B12" s="150">
        <v>14</v>
      </c>
      <c r="C12" s="150">
        <v>11.4</v>
      </c>
      <c r="D12" s="150">
        <v>9.6</v>
      </c>
      <c r="E12" s="241">
        <v>8</v>
      </c>
      <c r="F12" s="241">
        <v>18.2</v>
      </c>
      <c r="G12" s="241">
        <v>35.799999999999997</v>
      </c>
      <c r="H12" s="241">
        <v>46.8</v>
      </c>
      <c r="I12" s="241">
        <v>42.7</v>
      </c>
      <c r="J12" s="241">
        <v>41.2</v>
      </c>
      <c r="K12" s="241">
        <v>39</v>
      </c>
      <c r="L12" s="241">
        <v>40.9</v>
      </c>
      <c r="M12" s="241">
        <v>36.9</v>
      </c>
      <c r="N12" s="241">
        <v>40.6</v>
      </c>
      <c r="O12" s="240">
        <v>40.200000000000003</v>
      </c>
      <c r="P12" s="240">
        <v>38.4</v>
      </c>
      <c r="Q12" s="240">
        <f>'Valsts parāds'!D4</f>
        <v>37.399999999999991</v>
      </c>
      <c r="R12" s="240">
        <f>'Valsts parāds'!E4</f>
        <v>38</v>
      </c>
      <c r="S12" s="240">
        <f>'Valsts parāds'!F4</f>
        <v>35.6</v>
      </c>
      <c r="T12" s="240">
        <f>'Valsts parāds'!G4</f>
        <v>35.599999999999994</v>
      </c>
      <c r="U12" s="242" t="s">
        <v>508</v>
      </c>
    </row>
    <row r="13" spans="1:21" x14ac:dyDescent="0.2">
      <c r="A13" s="61" t="s">
        <v>47</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40"/>
      <c r="R13" s="240"/>
      <c r="S13" s="240"/>
      <c r="T13" s="240"/>
      <c r="U13" s="242" t="s">
        <v>28</v>
      </c>
    </row>
    <row r="14" spans="1:21" x14ac:dyDescent="0.2">
      <c r="A14" s="58" t="s">
        <v>49</v>
      </c>
    </row>
    <row r="15" spans="1:21" x14ac:dyDescent="0.2">
      <c r="A15" s="58" t="s">
        <v>50</v>
      </c>
      <c r="B15" s="58" t="s">
        <v>51</v>
      </c>
    </row>
    <row r="30" spans="1:14" ht="15" x14ac:dyDescent="0.25">
      <c r="A30" s="152" t="s">
        <v>31</v>
      </c>
      <c r="B30" s="152" t="s">
        <v>32</v>
      </c>
      <c r="C30" s="153"/>
      <c r="D30" s="153"/>
      <c r="E30" s="153"/>
      <c r="F30" s="153"/>
      <c r="G30" s="153"/>
      <c r="H30" s="153"/>
      <c r="I30" s="153"/>
      <c r="J30" s="153"/>
      <c r="K30" s="153"/>
      <c r="L30" s="153"/>
      <c r="M30" s="153"/>
      <c r="N30" s="153"/>
    </row>
    <row r="31" spans="1:14" ht="15" x14ac:dyDescent="0.25">
      <c r="A31" s="152" t="s">
        <v>34</v>
      </c>
      <c r="B31" s="152" t="s">
        <v>35</v>
      </c>
      <c r="C31" s="153"/>
      <c r="D31" s="153"/>
      <c r="E31" s="153"/>
      <c r="F31" s="153"/>
      <c r="G31" s="153"/>
      <c r="H31" s="153"/>
      <c r="I31" s="153"/>
      <c r="J31" s="153"/>
      <c r="K31" s="153"/>
      <c r="L31" s="153"/>
      <c r="M31" s="153"/>
      <c r="N31" s="153"/>
    </row>
    <row r="32" spans="1:14" ht="15" x14ac:dyDescent="0.25">
      <c r="A32" s="152" t="s">
        <v>40</v>
      </c>
      <c r="B32" s="152" t="s">
        <v>348</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44</v>
      </c>
      <c r="B34" s="154" t="s">
        <v>305</v>
      </c>
      <c r="C34" s="154" t="s">
        <v>306</v>
      </c>
      <c r="D34" s="154" t="s">
        <v>307</v>
      </c>
      <c r="E34" s="154" t="s">
        <v>137</v>
      </c>
      <c r="F34" s="154" t="s">
        <v>138</v>
      </c>
      <c r="G34" s="154" t="s">
        <v>139</v>
      </c>
      <c r="H34" s="154" t="s">
        <v>140</v>
      </c>
      <c r="I34" s="154" t="s">
        <v>141</v>
      </c>
      <c r="J34" s="154" t="s">
        <v>142</v>
      </c>
      <c r="K34" s="154" t="s">
        <v>143</v>
      </c>
      <c r="L34" s="154" t="s">
        <v>144</v>
      </c>
      <c r="M34" s="154" t="s">
        <v>145</v>
      </c>
      <c r="N34" s="154" t="s">
        <v>45</v>
      </c>
    </row>
    <row r="35" spans="1:14" x14ac:dyDescent="0.2">
      <c r="A35" s="154" t="s">
        <v>47</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defaultRowHeight="14.25" x14ac:dyDescent="0.2"/>
  <cols>
    <col min="1" max="16384" width="9.140625" style="227"/>
  </cols>
  <sheetData>
    <row r="1" spans="1:15" x14ac:dyDescent="0.2">
      <c r="A1" s="230" t="s">
        <v>347</v>
      </c>
    </row>
    <row r="3" spans="1:15" x14ac:dyDescent="0.2">
      <c r="A3" s="230" t="s">
        <v>24</v>
      </c>
      <c r="B3" s="231">
        <v>43214.316203703704</v>
      </c>
    </row>
    <row r="4" spans="1:15" x14ac:dyDescent="0.2">
      <c r="A4" s="230" t="s">
        <v>25</v>
      </c>
      <c r="B4" s="231">
        <v>43246.939575775468</v>
      </c>
    </row>
    <row r="5" spans="1:15" x14ac:dyDescent="0.2">
      <c r="A5" s="230" t="s">
        <v>27</v>
      </c>
      <c r="B5" s="230" t="s">
        <v>28</v>
      </c>
    </row>
    <row r="7" spans="1:15" x14ac:dyDescent="0.2">
      <c r="A7" s="230" t="s">
        <v>31</v>
      </c>
      <c r="B7" s="230" t="s">
        <v>32</v>
      </c>
    </row>
    <row r="8" spans="1:15" x14ac:dyDescent="0.2">
      <c r="A8" s="230" t="s">
        <v>34</v>
      </c>
      <c r="B8" s="230" t="s">
        <v>35</v>
      </c>
    </row>
    <row r="9" spans="1:15" x14ac:dyDescent="0.2">
      <c r="A9" s="230" t="s">
        <v>40</v>
      </c>
      <c r="B9" s="230" t="s">
        <v>348</v>
      </c>
    </row>
    <row r="11" spans="1:15" x14ac:dyDescent="0.2">
      <c r="A11" s="232" t="s">
        <v>44</v>
      </c>
      <c r="B11" s="232" t="s">
        <v>305</v>
      </c>
      <c r="C11" s="232" t="s">
        <v>306</v>
      </c>
      <c r="D11" s="232" t="s">
        <v>307</v>
      </c>
      <c r="E11" s="232" t="s">
        <v>137</v>
      </c>
      <c r="F11" s="232" t="s">
        <v>138</v>
      </c>
      <c r="G11" s="232" t="s">
        <v>139</v>
      </c>
      <c r="H11" s="232" t="s">
        <v>140</v>
      </c>
      <c r="I11" s="232" t="s">
        <v>141</v>
      </c>
      <c r="J11" s="232" t="s">
        <v>142</v>
      </c>
      <c r="K11" s="232" t="s">
        <v>143</v>
      </c>
      <c r="L11" s="232" t="s">
        <v>144</v>
      </c>
      <c r="M11" s="232" t="s">
        <v>145</v>
      </c>
      <c r="N11" s="232" t="s">
        <v>45</v>
      </c>
      <c r="O11" s="232" t="s">
        <v>497</v>
      </c>
    </row>
    <row r="12" spans="1:15" x14ac:dyDescent="0.2">
      <c r="A12" s="232" t="s">
        <v>47</v>
      </c>
      <c r="B12" s="233">
        <v>1550.8</v>
      </c>
      <c r="C12" s="233">
        <v>1552</v>
      </c>
      <c r="D12" s="233">
        <v>1634.5</v>
      </c>
      <c r="E12" s="233">
        <v>1817.9</v>
      </c>
      <c r="F12" s="233">
        <v>4426.8</v>
      </c>
      <c r="G12" s="233">
        <v>6738.7</v>
      </c>
      <c r="H12" s="233">
        <v>8401.5</v>
      </c>
      <c r="I12" s="233">
        <v>8662.7999999999993</v>
      </c>
      <c r="J12" s="233">
        <v>9020</v>
      </c>
      <c r="K12" s="233">
        <v>8892.7000000000007</v>
      </c>
      <c r="L12" s="233">
        <v>9668.5</v>
      </c>
      <c r="M12" s="233">
        <v>8953.2999999999993</v>
      </c>
      <c r="N12" s="233">
        <v>10091.6</v>
      </c>
      <c r="O12" s="233">
        <v>10782.3</v>
      </c>
    </row>
    <row r="14" spans="1:15" x14ac:dyDescent="0.2">
      <c r="A14" s="230" t="s">
        <v>49</v>
      </c>
    </row>
    <row r="15" spans="1:15" x14ac:dyDescent="0.2">
      <c r="A15" s="230" t="s">
        <v>50</v>
      </c>
      <c r="B15" s="230" t="s">
        <v>51</v>
      </c>
    </row>
    <row r="17" spans="1:15" x14ac:dyDescent="0.2">
      <c r="A17" s="230" t="s">
        <v>31</v>
      </c>
      <c r="B17" s="230" t="s">
        <v>62</v>
      </c>
    </row>
    <row r="18" spans="1:15" x14ac:dyDescent="0.2">
      <c r="A18" s="230" t="s">
        <v>34</v>
      </c>
      <c r="B18" s="230" t="s">
        <v>35</v>
      </c>
    </row>
    <row r="19" spans="1:15" x14ac:dyDescent="0.2">
      <c r="A19" s="230" t="s">
        <v>40</v>
      </c>
      <c r="B19" s="230" t="s">
        <v>348</v>
      </c>
    </row>
    <row r="21" spans="1:15" x14ac:dyDescent="0.2">
      <c r="A21" s="232" t="s">
        <v>44</v>
      </c>
      <c r="B21" s="232" t="s">
        <v>305</v>
      </c>
      <c r="C21" s="232" t="s">
        <v>306</v>
      </c>
      <c r="D21" s="232" t="s">
        <v>307</v>
      </c>
      <c r="E21" s="232" t="s">
        <v>137</v>
      </c>
      <c r="F21" s="232" t="s">
        <v>138</v>
      </c>
      <c r="G21" s="232" t="s">
        <v>139</v>
      </c>
      <c r="H21" s="232" t="s">
        <v>140</v>
      </c>
      <c r="I21" s="232" t="s">
        <v>141</v>
      </c>
      <c r="J21" s="232" t="s">
        <v>142</v>
      </c>
      <c r="K21" s="232" t="s">
        <v>143</v>
      </c>
      <c r="L21" s="232" t="s">
        <v>144</v>
      </c>
      <c r="M21" s="232" t="s">
        <v>145</v>
      </c>
      <c r="N21" s="232" t="s">
        <v>45</v>
      </c>
      <c r="O21" s="232" t="s">
        <v>497</v>
      </c>
    </row>
    <row r="22" spans="1:15" x14ac:dyDescent="0.2">
      <c r="A22" s="232" t="s">
        <v>47</v>
      </c>
      <c r="B22" s="233">
        <v>14</v>
      </c>
      <c r="C22" s="233">
        <v>11.4</v>
      </c>
      <c r="D22" s="233">
        <v>9.6</v>
      </c>
      <c r="E22" s="233">
        <v>8</v>
      </c>
      <c r="F22" s="233">
        <v>18.2</v>
      </c>
      <c r="G22" s="233">
        <v>35.799999999999997</v>
      </c>
      <c r="H22" s="233">
        <v>46.8</v>
      </c>
      <c r="I22" s="233">
        <v>42.7</v>
      </c>
      <c r="J22" s="233">
        <v>41.2</v>
      </c>
      <c r="K22" s="233">
        <v>39</v>
      </c>
      <c r="L22" s="233">
        <v>40.9</v>
      </c>
      <c r="M22" s="233">
        <v>36.799999999999997</v>
      </c>
      <c r="N22" s="233">
        <v>40.5</v>
      </c>
      <c r="O22" s="233">
        <v>40.1</v>
      </c>
    </row>
    <row r="24" spans="1:15" x14ac:dyDescent="0.2">
      <c r="A24" s="230" t="s">
        <v>49</v>
      </c>
    </row>
    <row r="25" spans="1:15"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R51"/>
  <sheetViews>
    <sheetView topLeftCell="B9" zoomScaleNormal="100" workbookViewId="0">
      <selection activeCell="N25" sqref="N25"/>
    </sheetView>
  </sheetViews>
  <sheetFormatPr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293</v>
      </c>
    </row>
    <row r="3" spans="1:4" x14ac:dyDescent="0.25">
      <c r="C3" s="102" t="s">
        <v>294</v>
      </c>
      <c r="D3" s="102" t="s">
        <v>295</v>
      </c>
    </row>
    <row r="4" spans="1:4" x14ac:dyDescent="0.25">
      <c r="A4" s="102" t="s">
        <v>296</v>
      </c>
      <c r="B4" s="102" t="s">
        <v>296</v>
      </c>
      <c r="C4" s="101">
        <v>-1.4279999999999999</v>
      </c>
      <c r="D4" s="101">
        <v>-57.963000000000001</v>
      </c>
    </row>
    <row r="5" spans="1:4" x14ac:dyDescent="0.25">
      <c r="A5" s="102" t="s">
        <v>297</v>
      </c>
      <c r="B5" s="102" t="s">
        <v>297</v>
      </c>
      <c r="C5" s="101">
        <v>-0.42099999999999999</v>
      </c>
      <c r="D5" s="101">
        <v>-19.689</v>
      </c>
    </row>
    <row r="6" spans="1:4" x14ac:dyDescent="0.25">
      <c r="A6" s="102" t="s">
        <v>298</v>
      </c>
      <c r="B6" s="102" t="s">
        <v>298</v>
      </c>
      <c r="C6" s="101">
        <v>1.4139999999999999</v>
      </c>
      <c r="D6" s="101">
        <v>76.248999999999995</v>
      </c>
    </row>
    <row r="7" spans="1:4" x14ac:dyDescent="0.25">
      <c r="A7" s="102" t="s">
        <v>299</v>
      </c>
      <c r="B7" s="102" t="s">
        <v>299</v>
      </c>
      <c r="C7" s="101">
        <v>2.9000000000000001E-2</v>
      </c>
      <c r="D7" s="101">
        <v>1.7250000000000001</v>
      </c>
    </row>
    <row r="8" spans="1:4" x14ac:dyDescent="0.25">
      <c r="A8" s="102" t="s">
        <v>300</v>
      </c>
      <c r="B8" s="102" t="s">
        <v>300</v>
      </c>
      <c r="C8" s="101">
        <v>-3.7330000000000001</v>
      </c>
      <c r="D8" s="101">
        <v>-234.114</v>
      </c>
    </row>
    <row r="9" spans="1:4" x14ac:dyDescent="0.25">
      <c r="A9" s="102" t="s">
        <v>301</v>
      </c>
      <c r="B9" s="102" t="s">
        <v>301</v>
      </c>
      <c r="C9" s="101">
        <v>-2.7309999999999999</v>
      </c>
      <c r="D9" s="101">
        <v>-187.065</v>
      </c>
    </row>
    <row r="10" spans="1:4" x14ac:dyDescent="0.25">
      <c r="A10" s="102" t="s">
        <v>302</v>
      </c>
      <c r="B10" s="102" t="s">
        <v>302</v>
      </c>
      <c r="C10" s="101">
        <v>-1.948</v>
      </c>
      <c r="D10" s="101">
        <v>-145.33699999999999</v>
      </c>
    </row>
    <row r="11" spans="1:4" x14ac:dyDescent="0.25">
      <c r="A11" s="102" t="s">
        <v>303</v>
      </c>
      <c r="B11" s="102" t="s">
        <v>303</v>
      </c>
      <c r="C11" s="101">
        <v>-2.282</v>
      </c>
      <c r="D11" s="101">
        <v>-191.626</v>
      </c>
    </row>
    <row r="12" spans="1:4" x14ac:dyDescent="0.25">
      <c r="A12" s="102" t="s">
        <v>304</v>
      </c>
      <c r="B12" s="102" t="s">
        <v>304</v>
      </c>
      <c r="C12" s="101">
        <v>-1.4550000000000001</v>
      </c>
      <c r="D12" s="101">
        <v>-139.01</v>
      </c>
    </row>
    <row r="13" spans="1:4" x14ac:dyDescent="0.25">
      <c r="A13" s="102" t="s">
        <v>305</v>
      </c>
      <c r="B13" s="102" t="s">
        <v>305</v>
      </c>
      <c r="C13" s="101">
        <v>-0.91900000000000004</v>
      </c>
      <c r="D13" s="101">
        <v>-101.54300000000001</v>
      </c>
    </row>
    <row r="14" spans="1:4" x14ac:dyDescent="0.25">
      <c r="A14" s="102" t="s">
        <v>306</v>
      </c>
      <c r="B14" s="102" t="s">
        <v>306</v>
      </c>
      <c r="C14" s="101">
        <v>-0.36399999999999999</v>
      </c>
      <c r="D14" s="101">
        <v>-49.526000000000003</v>
      </c>
    </row>
    <row r="15" spans="1:4" x14ac:dyDescent="0.25">
      <c r="A15" s="102" t="s">
        <v>307</v>
      </c>
      <c r="B15" s="102" t="s">
        <v>307</v>
      </c>
      <c r="C15" s="101">
        <v>-0.48799999999999999</v>
      </c>
      <c r="D15" s="101">
        <v>-83.42</v>
      </c>
    </row>
    <row r="16" spans="1:4" x14ac:dyDescent="0.25">
      <c r="A16" s="102" t="s">
        <v>137</v>
      </c>
      <c r="B16" s="102" t="s">
        <v>137</v>
      </c>
      <c r="C16" s="101">
        <v>-0.51300000000000001</v>
      </c>
      <c r="D16" s="101">
        <v>-115.818</v>
      </c>
    </row>
    <row r="17" spans="1:12" x14ac:dyDescent="0.25">
      <c r="A17" s="102" t="s">
        <v>138</v>
      </c>
      <c r="B17" s="102" t="s">
        <v>138</v>
      </c>
      <c r="C17" s="101">
        <v>-4.2039999999999997</v>
      </c>
      <c r="D17" s="101">
        <v>-1023.79</v>
      </c>
    </row>
    <row r="18" spans="1:12" x14ac:dyDescent="0.25">
      <c r="A18" s="102" t="s">
        <v>139</v>
      </c>
      <c r="B18" s="102" t="s">
        <v>139</v>
      </c>
      <c r="C18" s="101">
        <v>-9.1270000000000007</v>
      </c>
      <c r="D18" s="101">
        <v>-1718.2850000000001</v>
      </c>
    </row>
    <row r="19" spans="1:12" x14ac:dyDescent="0.25">
      <c r="A19" s="102" t="s">
        <v>140</v>
      </c>
      <c r="B19" s="102" t="s">
        <v>140</v>
      </c>
      <c r="C19" s="101">
        <v>-8.6859999999999999</v>
      </c>
      <c r="D19" s="101">
        <v>-1558.0630000000001</v>
      </c>
    </row>
    <row r="20" spans="1:12" x14ac:dyDescent="0.25">
      <c r="A20" s="102" t="s">
        <v>141</v>
      </c>
      <c r="B20" s="102" t="s">
        <v>141</v>
      </c>
      <c r="C20" s="101">
        <v>-4.3070000000000004</v>
      </c>
      <c r="D20" s="101">
        <v>-874.38099999999997</v>
      </c>
    </row>
    <row r="21" spans="1:12" x14ac:dyDescent="0.25">
      <c r="A21" s="102" t="s">
        <v>142</v>
      </c>
      <c r="B21" s="102" t="s">
        <v>142</v>
      </c>
      <c r="C21" s="101">
        <v>-1.206</v>
      </c>
      <c r="D21" s="101">
        <v>-263.85899999999998</v>
      </c>
    </row>
    <row r="22" spans="1:12" x14ac:dyDescent="0.25">
      <c r="A22" s="102" t="s">
        <v>143</v>
      </c>
      <c r="B22" s="102" t="s">
        <v>143</v>
      </c>
      <c r="C22" s="101">
        <v>-0.96</v>
      </c>
      <c r="D22" s="101">
        <v>-219.17699999999999</v>
      </c>
    </row>
    <row r="23" spans="1:12" x14ac:dyDescent="0.25">
      <c r="A23" s="102" t="s">
        <v>144</v>
      </c>
      <c r="B23" s="102" t="s">
        <v>144</v>
      </c>
      <c r="C23" s="101">
        <v>-1.2170000000000001</v>
      </c>
      <c r="D23" s="101">
        <v>-288.29700000000003</v>
      </c>
    </row>
    <row r="24" spans="1:12" x14ac:dyDescent="0.25">
      <c r="A24" s="102" t="s">
        <v>145</v>
      </c>
      <c r="B24" s="102" t="s">
        <v>145</v>
      </c>
      <c r="C24" s="101">
        <v>-1.224</v>
      </c>
      <c r="D24" s="101">
        <v>-298.02800000000002</v>
      </c>
    </row>
    <row r="25" spans="1:12" x14ac:dyDescent="0.25">
      <c r="A25" s="102" t="s">
        <v>45</v>
      </c>
      <c r="B25" s="102" t="s">
        <v>45</v>
      </c>
      <c r="C25" s="101">
        <v>3.7999999999999999E-2</v>
      </c>
      <c r="D25" s="101">
        <v>9.468</v>
      </c>
    </row>
    <row r="27" spans="1:12" ht="60" x14ac:dyDescent="0.25">
      <c r="A27" s="103" t="s">
        <v>308</v>
      </c>
    </row>
    <row r="28" spans="1:12" x14ac:dyDescent="0.25">
      <c r="A28" s="101" t="s">
        <v>309</v>
      </c>
    </row>
    <row r="29" spans="1:12" x14ac:dyDescent="0.25">
      <c r="A29" s="101" t="s">
        <v>310</v>
      </c>
      <c r="C29" s="104" t="s">
        <v>137</v>
      </c>
      <c r="D29" s="104" t="s">
        <v>138</v>
      </c>
      <c r="E29" s="104" t="s">
        <v>139</v>
      </c>
      <c r="F29" s="104" t="s">
        <v>140</v>
      </c>
      <c r="G29" s="104" t="s">
        <v>141</v>
      </c>
      <c r="H29" s="104" t="s">
        <v>142</v>
      </c>
      <c r="I29" s="104" t="s">
        <v>143</v>
      </c>
      <c r="J29" s="104" t="s">
        <v>144</v>
      </c>
      <c r="K29" s="104" t="s">
        <v>145</v>
      </c>
      <c r="L29" s="104" t="s">
        <v>45</v>
      </c>
    </row>
    <row r="30" spans="1:12" x14ac:dyDescent="0.25">
      <c r="A30" s="101" t="s">
        <v>311</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312</v>
      </c>
    </row>
    <row r="33" spans="1:18" x14ac:dyDescent="0.25">
      <c r="A33" s="101" t="s">
        <v>313</v>
      </c>
      <c r="C33" s="104" t="s">
        <v>137</v>
      </c>
      <c r="D33" s="104" t="s">
        <v>138</v>
      </c>
      <c r="E33" s="104" t="s">
        <v>139</v>
      </c>
      <c r="F33" s="104" t="s">
        <v>140</v>
      </c>
      <c r="G33" s="104" t="s">
        <v>141</v>
      </c>
      <c r="H33" s="104" t="s">
        <v>142</v>
      </c>
      <c r="I33" s="104" t="s">
        <v>143</v>
      </c>
      <c r="J33" s="104" t="s">
        <v>144</v>
      </c>
      <c r="K33" s="104" t="s">
        <v>145</v>
      </c>
      <c r="L33" s="104" t="s">
        <v>45</v>
      </c>
      <c r="M33" s="104">
        <v>2017</v>
      </c>
      <c r="N33" s="104">
        <v>2018</v>
      </c>
      <c r="O33" s="104">
        <v>2019</v>
      </c>
      <c r="P33" s="104">
        <v>2020</v>
      </c>
      <c r="Q33" s="104">
        <v>2021</v>
      </c>
      <c r="R33" s="104">
        <v>2022</v>
      </c>
    </row>
    <row r="34" spans="1:18" x14ac:dyDescent="0.25">
      <c r="B34" s="101" t="s">
        <v>437</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'Budžeta ieņēmumi un izdevumi'!N34</f>
        <v>-0.5</v>
      </c>
      <c r="N34" s="106">
        <f>'Budžeta ieņēmumi un izdevumi'!O34</f>
        <v>-0.9</v>
      </c>
      <c r="O34" s="101">
        <f>'Budžeta ieņēmumi un izdevumi'!D16</f>
        <v>-0.99999999999999001</v>
      </c>
      <c r="P34" s="101">
        <f>'Budžeta ieņēmumi un izdevumi'!E16</f>
        <v>-0.39999999999999603</v>
      </c>
      <c r="Q34" s="101">
        <f>'Budžeta ieņēmumi un izdevumi'!F16</f>
        <v>-0.40000000000000541</v>
      </c>
      <c r="R34" s="101">
        <f>'Budžeta ieņēmumi un izdevumi'!G16</f>
        <v>-0.40000000000000174</v>
      </c>
    </row>
    <row r="35" spans="1:18" x14ac:dyDescent="0.25">
      <c r="B35" s="101" t="s">
        <v>438</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314</v>
      </c>
      <c r="B51" s="101" t="s">
        <v>315</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7"/>
  <sheetViews>
    <sheetView workbookViewId="0">
      <selection activeCell="A2" sqref="A2"/>
    </sheetView>
  </sheetViews>
  <sheetFormatPr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293</v>
      </c>
    </row>
    <row r="3" spans="1:4" x14ac:dyDescent="0.25">
      <c r="C3" s="102" t="s">
        <v>295</v>
      </c>
      <c r="D3" s="102" t="s">
        <v>294</v>
      </c>
    </row>
    <row r="4" spans="1:4" x14ac:dyDescent="0.25">
      <c r="A4" s="102" t="s">
        <v>296</v>
      </c>
      <c r="B4" s="102" t="s">
        <v>296</v>
      </c>
      <c r="C4" s="239">
        <v>-57.963000000000001</v>
      </c>
      <c r="D4" s="239">
        <v>-1.4279999999999999</v>
      </c>
    </row>
    <row r="5" spans="1:4" x14ac:dyDescent="0.25">
      <c r="A5" s="102" t="s">
        <v>297</v>
      </c>
      <c r="B5" s="102" t="s">
        <v>297</v>
      </c>
      <c r="C5" s="239">
        <v>-19.689</v>
      </c>
      <c r="D5" s="239">
        <v>-0.42099999999999999</v>
      </c>
    </row>
    <row r="6" spans="1:4" x14ac:dyDescent="0.25">
      <c r="A6" s="102" t="s">
        <v>298</v>
      </c>
      <c r="B6" s="102" t="s">
        <v>298</v>
      </c>
      <c r="C6" s="239">
        <v>76.248999999999995</v>
      </c>
      <c r="D6" s="239">
        <v>1.4139999999999999</v>
      </c>
    </row>
    <row r="7" spans="1:4" x14ac:dyDescent="0.25">
      <c r="A7" s="102" t="s">
        <v>299</v>
      </c>
      <c r="B7" s="102" t="s">
        <v>299</v>
      </c>
      <c r="C7" s="239">
        <v>1.7250000000000001</v>
      </c>
      <c r="D7" s="239">
        <v>2.9000000000000001E-2</v>
      </c>
    </row>
    <row r="8" spans="1:4" x14ac:dyDescent="0.25">
      <c r="A8" s="102" t="s">
        <v>300</v>
      </c>
      <c r="B8" s="102" t="s">
        <v>300</v>
      </c>
      <c r="C8" s="239">
        <v>-234.114</v>
      </c>
      <c r="D8" s="239">
        <v>-3.7330000000000001</v>
      </c>
    </row>
    <row r="9" spans="1:4" x14ac:dyDescent="0.25">
      <c r="A9" s="102" t="s">
        <v>301</v>
      </c>
      <c r="B9" s="102" t="s">
        <v>301</v>
      </c>
      <c r="C9" s="239">
        <v>-187.065</v>
      </c>
      <c r="D9" s="239">
        <v>-2.7309999999999999</v>
      </c>
    </row>
    <row r="10" spans="1:4" x14ac:dyDescent="0.25">
      <c r="A10" s="102" t="s">
        <v>302</v>
      </c>
      <c r="B10" s="102" t="s">
        <v>302</v>
      </c>
      <c r="C10" s="239">
        <v>-145.33699999999999</v>
      </c>
      <c r="D10" s="239">
        <v>-1.948</v>
      </c>
    </row>
    <row r="11" spans="1:4" x14ac:dyDescent="0.25">
      <c r="A11" s="102" t="s">
        <v>303</v>
      </c>
      <c r="B11" s="102" t="s">
        <v>303</v>
      </c>
      <c r="C11" s="239">
        <v>-191.626</v>
      </c>
      <c r="D11" s="239">
        <v>-2.282</v>
      </c>
    </row>
    <row r="12" spans="1:4" x14ac:dyDescent="0.25">
      <c r="A12" s="102" t="s">
        <v>304</v>
      </c>
      <c r="B12" s="102" t="s">
        <v>304</v>
      </c>
      <c r="C12" s="239">
        <v>-139.01</v>
      </c>
      <c r="D12" s="239">
        <v>-1.4550000000000001</v>
      </c>
    </row>
    <row r="13" spans="1:4" x14ac:dyDescent="0.25">
      <c r="A13" s="102" t="s">
        <v>305</v>
      </c>
      <c r="B13" s="102" t="s">
        <v>305</v>
      </c>
      <c r="C13" s="239">
        <v>-101.54300000000001</v>
      </c>
      <c r="D13" s="239">
        <v>-0.91900000000000004</v>
      </c>
    </row>
    <row r="14" spans="1:4" x14ac:dyDescent="0.25">
      <c r="A14" s="102" t="s">
        <v>306</v>
      </c>
      <c r="B14" s="102" t="s">
        <v>306</v>
      </c>
      <c r="C14" s="239">
        <v>-49.526000000000003</v>
      </c>
      <c r="D14" s="239">
        <v>-0.36399999999999999</v>
      </c>
    </row>
    <row r="15" spans="1:4" x14ac:dyDescent="0.25">
      <c r="A15" s="102" t="s">
        <v>307</v>
      </c>
      <c r="B15" s="102" t="s">
        <v>307</v>
      </c>
      <c r="C15" s="239">
        <v>-83.42</v>
      </c>
      <c r="D15" s="239">
        <v>-0.48799999999999999</v>
      </c>
    </row>
    <row r="16" spans="1:4" x14ac:dyDescent="0.25">
      <c r="A16" s="102" t="s">
        <v>137</v>
      </c>
      <c r="B16" s="102" t="s">
        <v>137</v>
      </c>
      <c r="C16" s="239">
        <v>-115.818</v>
      </c>
      <c r="D16" s="239">
        <v>-0.51300000000000001</v>
      </c>
    </row>
    <row r="17" spans="1:4" x14ac:dyDescent="0.25">
      <c r="A17" s="102" t="s">
        <v>138</v>
      </c>
      <c r="B17" s="102" t="s">
        <v>138</v>
      </c>
      <c r="C17" s="239">
        <v>-1023.79</v>
      </c>
      <c r="D17" s="239">
        <v>-4.2039999999999997</v>
      </c>
    </row>
    <row r="18" spans="1:4" x14ac:dyDescent="0.25">
      <c r="A18" s="102" t="s">
        <v>139</v>
      </c>
      <c r="B18" s="102" t="s">
        <v>139</v>
      </c>
      <c r="C18" s="239">
        <v>-1718.2850000000001</v>
      </c>
      <c r="D18" s="239">
        <v>-9.1270000000000007</v>
      </c>
    </row>
    <row r="19" spans="1:4" x14ac:dyDescent="0.25">
      <c r="A19" s="102" t="s">
        <v>140</v>
      </c>
      <c r="B19" s="102" t="s">
        <v>140</v>
      </c>
      <c r="C19" s="239">
        <v>-1558.0630000000001</v>
      </c>
      <c r="D19" s="239">
        <v>-8.6859999999999999</v>
      </c>
    </row>
    <row r="20" spans="1:4" x14ac:dyDescent="0.25">
      <c r="A20" s="102" t="s">
        <v>141</v>
      </c>
      <c r="B20" s="102" t="s">
        <v>141</v>
      </c>
      <c r="C20" s="239">
        <v>-874.38099999999997</v>
      </c>
      <c r="D20" s="239">
        <v>-4.3070000000000004</v>
      </c>
    </row>
    <row r="21" spans="1:4" x14ac:dyDescent="0.25">
      <c r="A21" s="102" t="s">
        <v>142</v>
      </c>
      <c r="B21" s="102" t="s">
        <v>142</v>
      </c>
      <c r="C21" s="239">
        <v>-263.85899999999998</v>
      </c>
      <c r="D21" s="239">
        <v>-1.206</v>
      </c>
    </row>
    <row r="22" spans="1:4" x14ac:dyDescent="0.25">
      <c r="A22" s="102" t="s">
        <v>143</v>
      </c>
      <c r="B22" s="102" t="s">
        <v>143</v>
      </c>
      <c r="C22" s="239">
        <v>-264.13</v>
      </c>
      <c r="D22" s="239">
        <v>-1.159</v>
      </c>
    </row>
    <row r="23" spans="1:4" x14ac:dyDescent="0.25">
      <c r="A23" s="102" t="s">
        <v>144</v>
      </c>
      <c r="B23" s="102" t="s">
        <v>144</v>
      </c>
      <c r="C23" s="239">
        <v>-351.64100000000002</v>
      </c>
      <c r="D23" s="239">
        <v>-1.4890000000000001</v>
      </c>
    </row>
    <row r="24" spans="1:4" x14ac:dyDescent="0.25">
      <c r="A24" s="102" t="s">
        <v>145</v>
      </c>
      <c r="B24" s="102" t="s">
        <v>145</v>
      </c>
      <c r="C24" s="239">
        <v>-330.791</v>
      </c>
      <c r="D24" s="239">
        <v>-1.36</v>
      </c>
    </row>
    <row r="25" spans="1:4" x14ac:dyDescent="0.25">
      <c r="A25" s="102" t="s">
        <v>45</v>
      </c>
      <c r="B25" s="102" t="s">
        <v>45</v>
      </c>
      <c r="C25" s="239">
        <v>15.624000000000001</v>
      </c>
      <c r="D25" s="239">
        <v>6.3E-2</v>
      </c>
    </row>
    <row r="26" spans="1:4" x14ac:dyDescent="0.25">
      <c r="A26" s="102" t="s">
        <v>497</v>
      </c>
      <c r="B26" s="102" t="s">
        <v>497</v>
      </c>
      <c r="C26" s="239">
        <v>-131.107</v>
      </c>
      <c r="D26" s="239">
        <v>-0.48799999999999999</v>
      </c>
    </row>
    <row r="28" spans="1:4" ht="60" x14ac:dyDescent="0.25">
      <c r="A28" s="103" t="s">
        <v>308</v>
      </c>
    </row>
    <row r="29" spans="1:4" x14ac:dyDescent="0.25">
      <c r="A29" s="101" t="s">
        <v>309</v>
      </c>
    </row>
    <row r="30" spans="1:4" x14ac:dyDescent="0.25">
      <c r="A30" s="101" t="s">
        <v>310</v>
      </c>
    </row>
    <row r="31" spans="1:4" x14ac:dyDescent="0.25">
      <c r="A31" s="101" t="s">
        <v>311</v>
      </c>
    </row>
    <row r="34" spans="1:1" x14ac:dyDescent="0.25">
      <c r="A34" s="101" t="s">
        <v>313</v>
      </c>
    </row>
    <row r="35" spans="1:1" x14ac:dyDescent="0.25">
      <c r="A35" s="101" t="s">
        <v>501</v>
      </c>
    </row>
    <row r="37" spans="1:1" x14ac:dyDescent="0.25">
      <c r="A37" s="101" t="s">
        <v>498</v>
      </c>
    </row>
    <row r="38" spans="1:1" x14ac:dyDescent="0.25">
      <c r="A38" s="101" t="s">
        <v>502</v>
      </c>
    </row>
    <row r="40" spans="1:1" x14ac:dyDescent="0.25">
      <c r="A40" s="101" t="s">
        <v>503</v>
      </c>
    </row>
    <row r="41" spans="1:1" x14ac:dyDescent="0.25">
      <c r="A41" s="101" t="s">
        <v>504</v>
      </c>
    </row>
    <row r="43" spans="1:1" x14ac:dyDescent="0.25">
      <c r="A43" s="101" t="s">
        <v>505</v>
      </c>
    </row>
    <row r="45" spans="1:1" x14ac:dyDescent="0.25">
      <c r="A45" s="101" t="s">
        <v>506</v>
      </c>
    </row>
    <row r="46" spans="1:1" x14ac:dyDescent="0.25">
      <c r="A46" s="101" t="s">
        <v>507</v>
      </c>
    </row>
    <row r="56" spans="1:1" x14ac:dyDescent="0.25">
      <c r="A56" s="101" t="s">
        <v>314</v>
      </c>
    </row>
    <row r="57" spans="1:1" x14ac:dyDescent="0.25">
      <c r="A57" s="101" t="s">
        <v>315</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1:C23"/>
  <sheetViews>
    <sheetView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74" customFormat="1" ht="15.75" customHeight="1" x14ac:dyDescent="0.25">
      <c r="A1" s="274" t="s">
        <v>358</v>
      </c>
    </row>
    <row r="2" spans="1:3" ht="5.0999999999999996" customHeight="1" x14ac:dyDescent="0.25">
      <c r="A2" s="27"/>
      <c r="B2" s="27"/>
      <c r="C2" s="19"/>
    </row>
    <row r="3" spans="1:3" ht="15.75" customHeight="1" x14ac:dyDescent="0.25">
      <c r="A3" s="163" t="s">
        <v>359</v>
      </c>
      <c r="B3" s="15" t="s">
        <v>511</v>
      </c>
      <c r="C3" s="19"/>
    </row>
    <row r="4" spans="1:3" ht="5.0999999999999996" customHeight="1" x14ac:dyDescent="0.25">
      <c r="A4" s="163"/>
      <c r="B4" s="32"/>
      <c r="C4" s="19"/>
    </row>
    <row r="5" spans="1:3" ht="15.75" customHeight="1" x14ac:dyDescent="0.25">
      <c r="A5" s="164" t="s">
        <v>360</v>
      </c>
      <c r="B5" s="270" t="s">
        <v>509</v>
      </c>
      <c r="C5" s="19"/>
    </row>
    <row r="6" spans="1:3" ht="5.0999999999999996" customHeight="1" x14ac:dyDescent="0.25">
      <c r="A6" s="163"/>
      <c r="B6" s="32"/>
      <c r="C6" s="19"/>
    </row>
    <row r="7" spans="1:3" ht="15.75" customHeight="1" x14ac:dyDescent="0.25">
      <c r="A7" s="164" t="s">
        <v>361</v>
      </c>
      <c r="B7" s="15" t="s">
        <v>510</v>
      </c>
      <c r="C7" s="19"/>
    </row>
    <row r="8" spans="1:3" ht="5.0999999999999996" customHeight="1" x14ac:dyDescent="0.25">
      <c r="A8" s="32"/>
      <c r="B8" s="32"/>
      <c r="C8" s="19"/>
    </row>
    <row r="9" spans="1:3" ht="15.75" customHeight="1" x14ac:dyDescent="0.25">
      <c r="A9" s="162" t="s">
        <v>362</v>
      </c>
      <c r="B9" s="32"/>
      <c r="C9" s="19"/>
    </row>
    <row r="10" spans="1:3" ht="5.0999999999999996" customHeight="1" x14ac:dyDescent="0.25">
      <c r="A10" s="32"/>
      <c r="B10" s="32"/>
      <c r="C10" s="19"/>
    </row>
    <row r="11" spans="1:3" ht="15.75" customHeight="1" x14ac:dyDescent="0.25">
      <c r="A11" s="164" t="s">
        <v>363</v>
      </c>
      <c r="B11" s="271" t="s">
        <v>517</v>
      </c>
      <c r="C11" s="19"/>
    </row>
    <row r="12" spans="1:3" ht="15.75" customHeight="1" x14ac:dyDescent="0.25">
      <c r="A12" s="164" t="s">
        <v>364</v>
      </c>
      <c r="B12" s="271" t="s">
        <v>517</v>
      </c>
      <c r="C12" s="19"/>
    </row>
    <row r="13" spans="1:3" ht="15.75" customHeight="1" x14ac:dyDescent="0.25">
      <c r="A13" s="164" t="s">
        <v>365</v>
      </c>
      <c r="B13" s="271" t="s">
        <v>517</v>
      </c>
      <c r="C13" s="19"/>
    </row>
    <row r="14" spans="1:3" ht="15.75" customHeight="1" x14ac:dyDescent="0.25">
      <c r="A14" s="164" t="s">
        <v>366</v>
      </c>
      <c r="B14" s="271" t="s">
        <v>517</v>
      </c>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hyperlinks>
    <hyperlink ref="B5" r:id="rId1"/>
    <hyperlink ref="B14" r:id="rId2" display="a.kirsteins@gmail.com"/>
  </hyperlinks>
  <pageMargins left="0.70866141732283472" right="0.70866141732283472" top="0.74803149606299213" bottom="0.74803149606299213" header="0.31496062992125984" footer="0.31496062992125984"/>
  <pageSetup paperSize="9" scale="99" orientation="landscape" verticalDpi="0" r:id="rId3"/>
  <headerFooter>
    <oddHeader>&amp;LPolitisko partiju aptauja par fiskālās disciplīnas jautājumiem</oddHeader>
    <oddFooter>&amp;LFiskālās disciplīnas padome&amp;CPage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316</v>
      </c>
      <c r="B1" s="107"/>
      <c r="C1" s="107"/>
      <c r="D1" s="107"/>
      <c r="E1" s="107"/>
      <c r="F1" s="107"/>
      <c r="G1" s="107"/>
      <c r="H1" s="108" t="s">
        <v>317</v>
      </c>
    </row>
    <row r="2" spans="1:10" ht="15.75" x14ac:dyDescent="0.25">
      <c r="A2" s="107" t="s">
        <v>318</v>
      </c>
      <c r="B2" s="107"/>
      <c r="C2" s="107"/>
      <c r="D2" s="107"/>
      <c r="E2" s="107"/>
      <c r="F2" s="107"/>
      <c r="G2" s="107"/>
      <c r="H2" s="108" t="s">
        <v>319</v>
      </c>
    </row>
    <row r="3" spans="1:10" s="111" customFormat="1" ht="12.75" x14ac:dyDescent="0.2">
      <c r="A3" s="109" t="s">
        <v>320</v>
      </c>
      <c r="B3" s="110"/>
      <c r="C3" s="110"/>
      <c r="D3" s="110"/>
      <c r="E3" s="110"/>
      <c r="F3" s="110"/>
      <c r="G3" s="110"/>
    </row>
    <row r="4" spans="1:10" s="111" customFormat="1" ht="12.75" x14ac:dyDescent="0.2">
      <c r="A4" s="109" t="s">
        <v>321</v>
      </c>
      <c r="B4" s="110"/>
      <c r="C4" s="110"/>
      <c r="D4" s="110"/>
      <c r="E4" s="110"/>
      <c r="F4" s="110"/>
      <c r="G4" s="110"/>
    </row>
    <row r="5" spans="1:10" ht="8.25" customHeight="1" x14ac:dyDescent="0.25">
      <c r="B5" s="112"/>
      <c r="C5" s="112"/>
      <c r="D5" s="112"/>
      <c r="E5" s="112"/>
      <c r="F5" s="112"/>
      <c r="G5" s="112"/>
    </row>
    <row r="6" spans="1:10" x14ac:dyDescent="0.25">
      <c r="A6" s="113" t="s">
        <v>322</v>
      </c>
      <c r="B6" s="114" t="s">
        <v>154</v>
      </c>
      <c r="C6" s="115">
        <v>2013</v>
      </c>
      <c r="D6" s="115">
        <v>2014</v>
      </c>
      <c r="E6" s="115">
        <v>2015</v>
      </c>
      <c r="F6" s="115">
        <v>2016</v>
      </c>
      <c r="G6" s="116">
        <v>2017</v>
      </c>
      <c r="H6" s="117" t="s">
        <v>323</v>
      </c>
    </row>
    <row r="7" spans="1:10" ht="45" x14ac:dyDescent="0.25">
      <c r="A7" s="118" t="s">
        <v>1</v>
      </c>
      <c r="B7" s="119" t="s">
        <v>324</v>
      </c>
      <c r="C7" s="120"/>
      <c r="D7" s="120">
        <f>(1+D11/100)/(1+D15/100)*100-100</f>
        <v>3.0391698646865279</v>
      </c>
      <c r="E7" s="120">
        <f>(1+E11/100)/(1+E15/100)*100-100</f>
        <v>3.9639634612129555</v>
      </c>
      <c r="F7" s="120">
        <f>(1+F11/100)/(1+F15/100)*100-100</f>
        <v>2.6095734711495169</v>
      </c>
      <c r="G7" s="120">
        <f>(1+G11/100)/(1+G15/100)*100-100</f>
        <v>5.0350415319658595</v>
      </c>
      <c r="H7" s="119" t="s">
        <v>325</v>
      </c>
      <c r="I7" s="121"/>
    </row>
    <row r="8" spans="1:10" ht="30" x14ac:dyDescent="0.25">
      <c r="A8" s="118" t="s">
        <v>2</v>
      </c>
      <c r="B8" s="119" t="s">
        <v>326</v>
      </c>
      <c r="C8" s="120"/>
      <c r="D8" s="120">
        <f>(1+D12/100)/(1+D15/100)*100-100</f>
        <v>4.2759291435279039</v>
      </c>
      <c r="E8" s="120">
        <f>(1+E12/100)/(1+E15/100)*100-100</f>
        <v>3.0689482260188612</v>
      </c>
      <c r="F8" s="120">
        <f>(1+F12/100)/(1+F15/100)*100-100</f>
        <v>7.029328760683029E-2</v>
      </c>
      <c r="G8" s="120">
        <f>(1+G12/100)/(1+G15/100)*100-100</f>
        <v>2.8252551833498813</v>
      </c>
      <c r="H8" s="119" t="s">
        <v>327</v>
      </c>
      <c r="I8" s="121"/>
    </row>
    <row r="9" spans="1:10" ht="30" x14ac:dyDescent="0.25">
      <c r="A9" s="122" t="s">
        <v>3</v>
      </c>
      <c r="B9" s="123" t="s">
        <v>328</v>
      </c>
      <c r="C9" s="124"/>
      <c r="D9" s="125">
        <v>1.4758629305202589</v>
      </c>
      <c r="E9" s="125">
        <v>1.9393386180406154</v>
      </c>
      <c r="F9" s="126">
        <v>2.4147435962267965</v>
      </c>
      <c r="G9" s="126">
        <v>2.7355505529511417</v>
      </c>
      <c r="H9" s="127" t="s">
        <v>329</v>
      </c>
      <c r="I9" s="121"/>
    </row>
    <row r="10" spans="1:10" s="112" customFormat="1" ht="6.75" customHeight="1" x14ac:dyDescent="0.25">
      <c r="A10" s="128"/>
      <c r="B10" s="129"/>
      <c r="C10" s="130"/>
      <c r="D10" s="130"/>
      <c r="E10" s="130"/>
      <c r="F10" s="130"/>
      <c r="G10" s="130"/>
      <c r="H10" s="130"/>
      <c r="I10" s="131"/>
      <c r="J10" s="132"/>
    </row>
    <row r="11" spans="1:10" ht="45" x14ac:dyDescent="0.25">
      <c r="A11" s="133" t="s">
        <v>330</v>
      </c>
      <c r="B11" s="134" t="s">
        <v>331</v>
      </c>
      <c r="C11" s="135"/>
      <c r="D11" s="135">
        <f t="shared" ref="D11:G12" si="0">(D13-C13)/C13*100</f>
        <v>4.8694688769084014</v>
      </c>
      <c r="E11" s="135">
        <f t="shared" si="0"/>
        <v>3.9632074465624769</v>
      </c>
      <c r="F11" s="136">
        <f t="shared" si="0"/>
        <v>2.890629280424291</v>
      </c>
      <c r="G11" s="136">
        <f t="shared" si="0"/>
        <v>8.3126565105808439</v>
      </c>
      <c r="H11" s="134" t="s">
        <v>332</v>
      </c>
      <c r="I11" s="121"/>
    </row>
    <row r="12" spans="1:10" ht="30" x14ac:dyDescent="0.25">
      <c r="A12" s="118" t="s">
        <v>333</v>
      </c>
      <c r="B12" s="119" t="s">
        <v>334</v>
      </c>
      <c r="C12" s="120"/>
      <c r="D12" s="120">
        <f t="shared" si="0"/>
        <v>6.1281968817147749</v>
      </c>
      <c r="E12" s="120">
        <f t="shared" si="0"/>
        <v>3.0681987198219605</v>
      </c>
      <c r="F12" s="137">
        <f t="shared" si="0"/>
        <v>0.34439380584181428</v>
      </c>
      <c r="G12" s="137">
        <f t="shared" si="0"/>
        <v>6.0339138524311782</v>
      </c>
      <c r="H12" s="119" t="s">
        <v>335</v>
      </c>
      <c r="I12" s="121"/>
    </row>
    <row r="13" spans="1:10" ht="30" x14ac:dyDescent="0.25">
      <c r="A13" s="118" t="s">
        <v>6</v>
      </c>
      <c r="B13" s="119" t="s">
        <v>336</v>
      </c>
      <c r="C13" s="120">
        <v>6853.7565594390471</v>
      </c>
      <c r="D13" s="120">
        <v>7187.4981019999996</v>
      </c>
      <c r="E13" s="120">
        <v>7472.3535620000002</v>
      </c>
      <c r="F13" s="137">
        <v>7688.3516019999997</v>
      </c>
      <c r="G13" s="137">
        <v>8327.4578619999993</v>
      </c>
      <c r="H13" s="138" t="s">
        <v>337</v>
      </c>
      <c r="I13" s="121"/>
    </row>
    <row r="14" spans="1:10" x14ac:dyDescent="0.25">
      <c r="A14" s="118" t="s">
        <v>7</v>
      </c>
      <c r="B14" s="119" t="s">
        <v>338</v>
      </c>
      <c r="C14" s="120">
        <v>6835.2477589768987</v>
      </c>
      <c r="D14" s="120">
        <v>7254.1251990000001</v>
      </c>
      <c r="E14" s="120">
        <v>7476.6961754900003</v>
      </c>
      <c r="F14" s="137">
        <v>7502.4454539999997</v>
      </c>
      <c r="G14" s="137">
        <v>7955.1365495199989</v>
      </c>
      <c r="H14" s="139" t="s">
        <v>339</v>
      </c>
      <c r="I14" s="121"/>
    </row>
    <row r="15" spans="1:10" x14ac:dyDescent="0.25">
      <c r="A15" s="118" t="s">
        <v>8</v>
      </c>
      <c r="B15" s="119" t="s">
        <v>340</v>
      </c>
      <c r="C15" s="120">
        <v>1.4516890048284097</v>
      </c>
      <c r="D15" s="120">
        <v>1.7763138179640379</v>
      </c>
      <c r="E15" s="120">
        <v>-7.2718913874325608E-4</v>
      </c>
      <c r="F15" s="137">
        <v>0.27390797931130351</v>
      </c>
      <c r="G15" s="137">
        <v>3.1204966750239151</v>
      </c>
      <c r="H15" s="119" t="s">
        <v>341</v>
      </c>
      <c r="I15" s="121"/>
    </row>
    <row r="16" spans="1:10" s="143" customFormat="1" ht="28.5" customHeight="1" x14ac:dyDescent="0.2">
      <c r="A16" s="140" t="s">
        <v>342</v>
      </c>
      <c r="B16" s="141"/>
      <c r="C16" s="141"/>
      <c r="D16" s="141"/>
      <c r="E16" s="141"/>
      <c r="F16" s="141"/>
      <c r="G16" s="141"/>
      <c r="H16" s="142" t="s">
        <v>343</v>
      </c>
    </row>
    <row r="31" spans="9:21" x14ac:dyDescent="0.25">
      <c r="J31" s="145">
        <v>2011</v>
      </c>
      <c r="K31" s="145">
        <v>2012</v>
      </c>
      <c r="L31" s="145">
        <v>2013</v>
      </c>
      <c r="M31" s="145">
        <v>2014</v>
      </c>
      <c r="N31" s="145">
        <v>2015</v>
      </c>
      <c r="O31" s="145">
        <v>2016</v>
      </c>
      <c r="P31" s="145" t="s">
        <v>134</v>
      </c>
      <c r="Q31" s="145" t="s">
        <v>135</v>
      </c>
      <c r="R31" s="104" t="s">
        <v>150</v>
      </c>
      <c r="S31" s="104" t="s">
        <v>151</v>
      </c>
      <c r="T31" s="104" t="s">
        <v>436</v>
      </c>
      <c r="U31" s="104" t="s">
        <v>369</v>
      </c>
    </row>
    <row r="32" spans="9:21" x14ac:dyDescent="0.25">
      <c r="I32" t="s">
        <v>129</v>
      </c>
      <c r="J32">
        <v>8216.7000000000007</v>
      </c>
      <c r="K32">
        <v>8309.2999999999993</v>
      </c>
      <c r="L32">
        <v>8596.5</v>
      </c>
      <c r="M32">
        <v>9045.2999999999993</v>
      </c>
      <c r="N32">
        <v>9353.1</v>
      </c>
      <c r="O32">
        <v>9309.7999999999993</v>
      </c>
      <c r="P32">
        <f>'Budžeta ieņēmumi un izdevumi'!N21</f>
        <v>10089.9</v>
      </c>
      <c r="Q32">
        <f>'Budžeta ieņēmumi un izdevumi'!O21</f>
        <v>10891.809857165392</v>
      </c>
      <c r="R32">
        <f>'Budžeta ieņēmumi un izdevumi'!D3</f>
        <v>11714.97899306101</v>
      </c>
      <c r="S32">
        <f>'Budžeta ieņēmumi un izdevumi'!E3</f>
        <v>12297.363253260724</v>
      </c>
      <c r="T32">
        <f>'Budžeta ieņēmumi un izdevumi'!F3</f>
        <v>12585.09186883347</v>
      </c>
      <c r="U32">
        <f>'Budžeta ieņēmumi un izdevumi'!G3</f>
        <v>13262.138829750473</v>
      </c>
    </row>
    <row r="34" spans="10:21" x14ac:dyDescent="0.25">
      <c r="K34" s="104" t="s">
        <v>142</v>
      </c>
      <c r="L34" s="104" t="s">
        <v>143</v>
      </c>
      <c r="M34" s="104" t="s">
        <v>144</v>
      </c>
      <c r="N34" s="104" t="s">
        <v>145</v>
      </c>
      <c r="O34" s="104" t="s">
        <v>45</v>
      </c>
      <c r="P34" s="104">
        <v>2017</v>
      </c>
      <c r="Q34" s="104">
        <v>2018</v>
      </c>
      <c r="R34" s="104">
        <v>2019</v>
      </c>
      <c r="S34" s="104">
        <v>2020</v>
      </c>
      <c r="T34" s="104">
        <v>2021</v>
      </c>
      <c r="U34" s="104">
        <v>2022</v>
      </c>
    </row>
    <row r="35" spans="10:21" x14ac:dyDescent="0.25">
      <c r="J35" t="s">
        <v>344</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 t="shared" ref="R35" si="2">(R32-Q32)/Q32*100</f>
        <v>7.5576891874776866</v>
      </c>
      <c r="S35" s="144">
        <f t="shared" ref="S35" si="3">(S32-R32)/R32*100</f>
        <v>4.9712787410431671</v>
      </c>
      <c r="T35" s="144">
        <f t="shared" ref="T35" si="4">(T32-S32)/S32*100</f>
        <v>2.3397586104196124</v>
      </c>
      <c r="U35" s="144">
        <f t="shared" ref="U35" si="5">(U32-T32)/T32*100</f>
        <v>5.3797538228043118</v>
      </c>
    </row>
    <row r="36" spans="10:21" x14ac:dyDescent="0.25">
      <c r="J36" t="s">
        <v>345</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
  <sheetViews>
    <sheetView zoomScaleNormal="100" workbookViewId="0"/>
  </sheetViews>
  <sheetFormatPr defaultRowHeight="14.25" x14ac:dyDescent="0.2"/>
  <cols>
    <col min="1" max="16384" width="9.140625" style="59"/>
  </cols>
  <sheetData>
    <row r="1" spans="1:11" x14ac:dyDescent="0.2">
      <c r="A1" s="58" t="s">
        <v>148</v>
      </c>
    </row>
    <row r="3" spans="1:11" x14ac:dyDescent="0.2">
      <c r="A3" s="58" t="s">
        <v>24</v>
      </c>
      <c r="B3" s="60">
        <v>43076.309282407412</v>
      </c>
    </row>
    <row r="4" spans="1:11" x14ac:dyDescent="0.2">
      <c r="A4" s="58" t="s">
        <v>25</v>
      </c>
      <c r="B4" s="60">
        <v>43160.702809837967</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149</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6414.1</v>
      </c>
      <c r="C12" s="62">
        <v>6885</v>
      </c>
      <c r="D12" s="62">
        <v>5245.2</v>
      </c>
      <c r="E12" s="62">
        <v>5120.3</v>
      </c>
      <c r="F12" s="62">
        <v>5757.3</v>
      </c>
      <c r="G12" s="62">
        <v>6385.9</v>
      </c>
      <c r="H12" s="62">
        <v>6754.8</v>
      </c>
      <c r="I12" s="62">
        <v>7102.7</v>
      </c>
      <c r="J12" s="62">
        <v>7372.7</v>
      </c>
      <c r="K12" s="62">
        <v>7803.6</v>
      </c>
    </row>
    <row r="14" spans="1:11" x14ac:dyDescent="0.2">
      <c r="A14" s="58" t="s">
        <v>49</v>
      </c>
    </row>
    <row r="15" spans="1:11" x14ac:dyDescent="0.2">
      <c r="A15" s="58" t="s">
        <v>50</v>
      </c>
      <c r="B15" s="58" t="s">
        <v>51</v>
      </c>
    </row>
    <row r="17" spans="1:11" x14ac:dyDescent="0.2">
      <c r="A17" s="58" t="s">
        <v>31</v>
      </c>
      <c r="B17" s="58" t="s">
        <v>62</v>
      </c>
    </row>
    <row r="18" spans="1:11" x14ac:dyDescent="0.2">
      <c r="A18" s="58" t="s">
        <v>34</v>
      </c>
      <c r="B18" s="58" t="s">
        <v>35</v>
      </c>
    </row>
    <row r="19" spans="1:11" x14ac:dyDescent="0.2">
      <c r="A19" s="58" t="s">
        <v>40</v>
      </c>
      <c r="B19" s="58" t="s">
        <v>149</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28.4</v>
      </c>
      <c r="C22" s="62">
        <v>28.3</v>
      </c>
      <c r="D22" s="62">
        <v>27.9</v>
      </c>
      <c r="E22" s="62">
        <v>28.5</v>
      </c>
      <c r="F22" s="62">
        <v>28.4</v>
      </c>
      <c r="G22" s="62">
        <v>29.2</v>
      </c>
      <c r="H22" s="62">
        <v>29.6</v>
      </c>
      <c r="I22" s="62">
        <v>30.1</v>
      </c>
      <c r="J22" s="62">
        <v>30.4</v>
      </c>
      <c r="K22" s="62">
        <v>31.4</v>
      </c>
    </row>
    <row r="24" spans="1:11" x14ac:dyDescent="0.2">
      <c r="A24" s="58" t="s">
        <v>49</v>
      </c>
    </row>
    <row r="25" spans="1:11" x14ac:dyDescent="0.2">
      <c r="A25" s="58" t="s">
        <v>50</v>
      </c>
      <c r="B25" s="58" t="s">
        <v>51</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5"/>
  <sheetViews>
    <sheetView zoomScaleNormal="100" workbookViewId="0"/>
  </sheetViews>
  <sheetFormatPr defaultRowHeight="14.25" x14ac:dyDescent="0.2"/>
  <cols>
    <col min="1" max="16384" width="9.140625" style="227"/>
  </cols>
  <sheetData>
    <row r="1" spans="1:12" x14ac:dyDescent="0.2">
      <c r="A1" s="230" t="s">
        <v>148</v>
      </c>
    </row>
    <row r="3" spans="1:12" x14ac:dyDescent="0.2">
      <c r="A3" s="230" t="s">
        <v>24</v>
      </c>
      <c r="B3" s="231">
        <v>43236.673888888894</v>
      </c>
    </row>
    <row r="4" spans="1:12" x14ac:dyDescent="0.2">
      <c r="A4" s="230" t="s">
        <v>25</v>
      </c>
      <c r="B4" s="231">
        <v>43246.861071828709</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149</v>
      </c>
    </row>
    <row r="11" spans="1:12" x14ac:dyDescent="0.2">
      <c r="A11" s="232" t="s">
        <v>44</v>
      </c>
      <c r="B11" s="232" t="s">
        <v>137</v>
      </c>
      <c r="C11" s="232" t="s">
        <v>138</v>
      </c>
      <c r="D11" s="232" t="s">
        <v>139</v>
      </c>
      <c r="E11" s="232" t="s">
        <v>140</v>
      </c>
      <c r="F11" s="232" t="s">
        <v>141</v>
      </c>
      <c r="G11" s="232" t="s">
        <v>142</v>
      </c>
      <c r="H11" s="232" t="s">
        <v>143</v>
      </c>
      <c r="I11" s="232" t="s">
        <v>144</v>
      </c>
      <c r="J11" s="232" t="s">
        <v>145</v>
      </c>
      <c r="K11" s="232" t="s">
        <v>45</v>
      </c>
      <c r="L11" s="232" t="s">
        <v>497</v>
      </c>
    </row>
    <row r="12" spans="1:12" x14ac:dyDescent="0.2">
      <c r="A12" s="232" t="s">
        <v>47</v>
      </c>
      <c r="B12" s="233">
        <v>6414.1</v>
      </c>
      <c r="C12" s="233">
        <v>6885</v>
      </c>
      <c r="D12" s="233">
        <v>5245.2</v>
      </c>
      <c r="E12" s="233">
        <v>5120.3</v>
      </c>
      <c r="F12" s="233">
        <v>5757.3</v>
      </c>
      <c r="G12" s="233">
        <v>6385.9</v>
      </c>
      <c r="H12" s="233">
        <v>6754.8</v>
      </c>
      <c r="I12" s="233">
        <v>7102.7</v>
      </c>
      <c r="J12" s="233">
        <v>7372.7</v>
      </c>
      <c r="K12" s="233">
        <v>7803.6</v>
      </c>
      <c r="L12" s="234" t="s">
        <v>50</v>
      </c>
    </row>
    <row r="14" spans="1:12" x14ac:dyDescent="0.2">
      <c r="A14" s="230" t="s">
        <v>49</v>
      </c>
    </row>
    <row r="15" spans="1:12" x14ac:dyDescent="0.2">
      <c r="A15" s="230" t="s">
        <v>50</v>
      </c>
      <c r="B15" s="230" t="s">
        <v>51</v>
      </c>
    </row>
    <row r="17" spans="1:12" x14ac:dyDescent="0.2">
      <c r="A17" s="230" t="s">
        <v>31</v>
      </c>
      <c r="B17" s="230" t="s">
        <v>62</v>
      </c>
    </row>
    <row r="18" spans="1:12" x14ac:dyDescent="0.2">
      <c r="A18" s="230" t="s">
        <v>34</v>
      </c>
      <c r="B18" s="230" t="s">
        <v>35</v>
      </c>
    </row>
    <row r="19" spans="1:12" x14ac:dyDescent="0.2">
      <c r="A19" s="230" t="s">
        <v>40</v>
      </c>
      <c r="B19" s="230" t="s">
        <v>149</v>
      </c>
    </row>
    <row r="21" spans="1:12" x14ac:dyDescent="0.2">
      <c r="A21" s="232" t="s">
        <v>44</v>
      </c>
      <c r="B21" s="232" t="s">
        <v>137</v>
      </c>
      <c r="C21" s="232" t="s">
        <v>138</v>
      </c>
      <c r="D21" s="232" t="s">
        <v>139</v>
      </c>
      <c r="E21" s="232" t="s">
        <v>140</v>
      </c>
      <c r="F21" s="232" t="s">
        <v>141</v>
      </c>
      <c r="G21" s="232" t="s">
        <v>142</v>
      </c>
      <c r="H21" s="232" t="s">
        <v>143</v>
      </c>
      <c r="I21" s="232" t="s">
        <v>144</v>
      </c>
      <c r="J21" s="232" t="s">
        <v>145</v>
      </c>
      <c r="K21" s="232" t="s">
        <v>45</v>
      </c>
      <c r="L21" s="232" t="s">
        <v>497</v>
      </c>
    </row>
    <row r="22" spans="1:12" x14ac:dyDescent="0.2">
      <c r="A22" s="232" t="s">
        <v>47</v>
      </c>
      <c r="B22" s="233">
        <v>28.4</v>
      </c>
      <c r="C22" s="233">
        <v>28.3</v>
      </c>
      <c r="D22" s="233">
        <v>27.9</v>
      </c>
      <c r="E22" s="233">
        <v>28.5</v>
      </c>
      <c r="F22" s="233">
        <v>28.4</v>
      </c>
      <c r="G22" s="233">
        <v>29.2</v>
      </c>
      <c r="H22" s="233">
        <v>29.6</v>
      </c>
      <c r="I22" s="233">
        <v>30.1</v>
      </c>
      <c r="J22" s="233">
        <v>30.4</v>
      </c>
      <c r="K22" s="233">
        <v>31.4</v>
      </c>
      <c r="L22" s="234" t="s">
        <v>50</v>
      </c>
    </row>
    <row r="24" spans="1:12" x14ac:dyDescent="0.2">
      <c r="A24" s="230" t="s">
        <v>49</v>
      </c>
    </row>
    <row r="25" spans="1:12"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5"/>
  <sheetViews>
    <sheetView zoomScaleNormal="100" workbookViewId="0"/>
  </sheetViews>
  <sheetFormatPr defaultRowHeight="14.25" x14ac:dyDescent="0.2"/>
  <cols>
    <col min="1" max="16384" width="9.140625" style="59"/>
  </cols>
  <sheetData>
    <row r="1" spans="1:11" x14ac:dyDescent="0.2">
      <c r="A1" s="58" t="s">
        <v>136</v>
      </c>
    </row>
    <row r="3" spans="1:11" x14ac:dyDescent="0.2">
      <c r="A3" s="58" t="s">
        <v>24</v>
      </c>
      <c r="B3" s="60">
        <v>43152.719074074077</v>
      </c>
    </row>
    <row r="4" spans="1:11" x14ac:dyDescent="0.2">
      <c r="A4" s="58" t="s">
        <v>25</v>
      </c>
      <c r="B4" s="60">
        <v>43160.700091087958</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41</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49</v>
      </c>
    </row>
    <row r="15" spans="1:11" x14ac:dyDescent="0.2">
      <c r="A15" s="58" t="s">
        <v>50</v>
      </c>
      <c r="B15" s="58" t="s">
        <v>51</v>
      </c>
    </row>
    <row r="17" spans="1:11" x14ac:dyDescent="0.2">
      <c r="A17" s="58" t="s">
        <v>31</v>
      </c>
      <c r="B17" s="58" t="s">
        <v>32</v>
      </c>
    </row>
    <row r="18" spans="1:11" x14ac:dyDescent="0.2">
      <c r="A18" s="58" t="s">
        <v>34</v>
      </c>
      <c r="B18" s="58" t="s">
        <v>35</v>
      </c>
    </row>
    <row r="19" spans="1:11" x14ac:dyDescent="0.2">
      <c r="A19" s="58" t="s">
        <v>40</v>
      </c>
      <c r="B19" s="58" t="s">
        <v>146</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-115.8</v>
      </c>
      <c r="C22" s="62">
        <v>-1023.8</v>
      </c>
      <c r="D22" s="62">
        <v>-1718.3</v>
      </c>
      <c r="E22" s="62">
        <v>-1558.1</v>
      </c>
      <c r="F22" s="62">
        <v>-874.4</v>
      </c>
      <c r="G22" s="62">
        <v>-263.89999999999998</v>
      </c>
      <c r="H22" s="62">
        <v>-219.2</v>
      </c>
      <c r="I22" s="62">
        <v>-288.3</v>
      </c>
      <c r="J22" s="62">
        <v>-298</v>
      </c>
      <c r="K22" s="62">
        <v>9.5</v>
      </c>
    </row>
    <row r="24" spans="1:11" x14ac:dyDescent="0.2">
      <c r="A24" s="58" t="s">
        <v>49</v>
      </c>
    </row>
    <row r="25" spans="1:11" x14ac:dyDescent="0.2">
      <c r="A25" s="58" t="s">
        <v>50</v>
      </c>
      <c r="B25" s="58" t="s">
        <v>51</v>
      </c>
    </row>
    <row r="27" spans="1:11" x14ac:dyDescent="0.2">
      <c r="A27" s="58" t="s">
        <v>31</v>
      </c>
      <c r="B27" s="58" t="s">
        <v>32</v>
      </c>
    </row>
    <row r="28" spans="1:11" x14ac:dyDescent="0.2">
      <c r="A28" s="58" t="s">
        <v>34</v>
      </c>
      <c r="B28" s="58" t="s">
        <v>35</v>
      </c>
    </row>
    <row r="29" spans="1:11" x14ac:dyDescent="0.2">
      <c r="A29" s="58" t="s">
        <v>40</v>
      </c>
      <c r="B29" s="58" t="s">
        <v>147</v>
      </c>
    </row>
    <row r="31" spans="1:11" x14ac:dyDescent="0.2">
      <c r="A31" s="61" t="s">
        <v>44</v>
      </c>
      <c r="B31" s="61" t="s">
        <v>137</v>
      </c>
      <c r="C31" s="61" t="s">
        <v>138</v>
      </c>
      <c r="D31" s="61" t="s">
        <v>139</v>
      </c>
      <c r="E31" s="61" t="s">
        <v>140</v>
      </c>
      <c r="F31" s="61" t="s">
        <v>141</v>
      </c>
      <c r="G31" s="61" t="s">
        <v>142</v>
      </c>
      <c r="H31" s="61" t="s">
        <v>143</v>
      </c>
      <c r="I31" s="61" t="s">
        <v>144</v>
      </c>
      <c r="J31" s="61" t="s">
        <v>145</v>
      </c>
      <c r="K31" s="61" t="s">
        <v>45</v>
      </c>
    </row>
    <row r="32" spans="1:11" x14ac:dyDescent="0.2">
      <c r="A32" s="61" t="s">
        <v>47</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49</v>
      </c>
    </row>
    <row r="35" spans="1:11" x14ac:dyDescent="0.2">
      <c r="A35" s="58" t="s">
        <v>50</v>
      </c>
      <c r="B35" s="58" t="s">
        <v>51</v>
      </c>
    </row>
    <row r="37" spans="1:11" x14ac:dyDescent="0.2">
      <c r="A37" s="58" t="s">
        <v>31</v>
      </c>
      <c r="B37" s="58" t="s">
        <v>62</v>
      </c>
    </row>
    <row r="38" spans="1:11" x14ac:dyDescent="0.2">
      <c r="A38" s="58" t="s">
        <v>34</v>
      </c>
      <c r="B38" s="58" t="s">
        <v>35</v>
      </c>
    </row>
    <row r="39" spans="1:11" x14ac:dyDescent="0.2">
      <c r="A39" s="58" t="s">
        <v>40</v>
      </c>
      <c r="B39" s="58" t="s">
        <v>41</v>
      </c>
    </row>
    <row r="41" spans="1:11" x14ac:dyDescent="0.2">
      <c r="A41" s="61" t="s">
        <v>44</v>
      </c>
      <c r="B41" s="61" t="s">
        <v>137</v>
      </c>
      <c r="C41" s="61" t="s">
        <v>138</v>
      </c>
      <c r="D41" s="61" t="s">
        <v>139</v>
      </c>
      <c r="E41" s="61" t="s">
        <v>140</v>
      </c>
      <c r="F41" s="61" t="s">
        <v>141</v>
      </c>
      <c r="G41" s="61" t="s">
        <v>142</v>
      </c>
      <c r="H41" s="61" t="s">
        <v>143</v>
      </c>
      <c r="I41" s="61" t="s">
        <v>144</v>
      </c>
      <c r="J41" s="61" t="s">
        <v>145</v>
      </c>
      <c r="K41" s="61" t="s">
        <v>45</v>
      </c>
    </row>
    <row r="42" spans="1:11" x14ac:dyDescent="0.2">
      <c r="A42" s="61" t="s">
        <v>47</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49</v>
      </c>
    </row>
    <row r="45" spans="1:11" x14ac:dyDescent="0.2">
      <c r="A45" s="58" t="s">
        <v>50</v>
      </c>
      <c r="B45" s="58" t="s">
        <v>51</v>
      </c>
    </row>
    <row r="47" spans="1:11" x14ac:dyDescent="0.2">
      <c r="A47" s="58" t="s">
        <v>31</v>
      </c>
      <c r="B47" s="58" t="s">
        <v>62</v>
      </c>
    </row>
    <row r="48" spans="1:11" x14ac:dyDescent="0.2">
      <c r="A48" s="58" t="s">
        <v>34</v>
      </c>
      <c r="B48" s="58" t="s">
        <v>35</v>
      </c>
    </row>
    <row r="49" spans="1:11" x14ac:dyDescent="0.2">
      <c r="A49" s="58" t="s">
        <v>40</v>
      </c>
      <c r="B49" s="58" t="s">
        <v>146</v>
      </c>
    </row>
    <row r="51" spans="1:11" x14ac:dyDescent="0.2">
      <c r="A51" s="61" t="s">
        <v>44</v>
      </c>
      <c r="B51" s="61" t="s">
        <v>137</v>
      </c>
      <c r="C51" s="61" t="s">
        <v>138</v>
      </c>
      <c r="D51" s="61" t="s">
        <v>139</v>
      </c>
      <c r="E51" s="61" t="s">
        <v>140</v>
      </c>
      <c r="F51" s="61" t="s">
        <v>141</v>
      </c>
      <c r="G51" s="61" t="s">
        <v>142</v>
      </c>
      <c r="H51" s="61" t="s">
        <v>143</v>
      </c>
      <c r="I51" s="61" t="s">
        <v>144</v>
      </c>
      <c r="J51" s="61" t="s">
        <v>145</v>
      </c>
      <c r="K51" s="61" t="s">
        <v>45</v>
      </c>
    </row>
    <row r="52" spans="1:11" x14ac:dyDescent="0.2">
      <c r="A52" s="61" t="s">
        <v>47</v>
      </c>
      <c r="B52" s="62">
        <v>-0.5</v>
      </c>
      <c r="C52" s="62">
        <v>-4.2</v>
      </c>
      <c r="D52" s="62">
        <v>-9.1</v>
      </c>
      <c r="E52" s="62">
        <v>-8.6999999999999993</v>
      </c>
      <c r="F52" s="62">
        <v>-4.3</v>
      </c>
      <c r="G52" s="62">
        <v>-1.2</v>
      </c>
      <c r="H52" s="62">
        <v>-1</v>
      </c>
      <c r="I52" s="62">
        <v>-1.2</v>
      </c>
      <c r="J52" s="62">
        <v>-1.2</v>
      </c>
      <c r="K52" s="62">
        <v>0</v>
      </c>
    </row>
    <row r="54" spans="1:11" x14ac:dyDescent="0.2">
      <c r="A54" s="58" t="s">
        <v>49</v>
      </c>
    </row>
    <row r="55" spans="1:11" x14ac:dyDescent="0.2">
      <c r="A55" s="58" t="s">
        <v>50</v>
      </c>
      <c r="B55" s="58" t="s">
        <v>51</v>
      </c>
    </row>
    <row r="57" spans="1:11" x14ac:dyDescent="0.2">
      <c r="A57" s="58" t="s">
        <v>31</v>
      </c>
      <c r="B57" s="58" t="s">
        <v>62</v>
      </c>
    </row>
    <row r="58" spans="1:11" x14ac:dyDescent="0.2">
      <c r="A58" s="58" t="s">
        <v>34</v>
      </c>
      <c r="B58" s="58" t="s">
        <v>35</v>
      </c>
    </row>
    <row r="59" spans="1:11" x14ac:dyDescent="0.2">
      <c r="A59" s="58" t="s">
        <v>40</v>
      </c>
      <c r="B59" s="58" t="s">
        <v>147</v>
      </c>
    </row>
    <row r="61" spans="1:11" x14ac:dyDescent="0.2">
      <c r="A61" s="61" t="s">
        <v>44</v>
      </c>
      <c r="B61" s="61" t="s">
        <v>137</v>
      </c>
      <c r="C61" s="61" t="s">
        <v>138</v>
      </c>
      <c r="D61" s="61" t="s">
        <v>139</v>
      </c>
      <c r="E61" s="61" t="s">
        <v>140</v>
      </c>
      <c r="F61" s="61" t="s">
        <v>141</v>
      </c>
      <c r="G61" s="61" t="s">
        <v>142</v>
      </c>
      <c r="H61" s="61" t="s">
        <v>143</v>
      </c>
      <c r="I61" s="61" t="s">
        <v>144</v>
      </c>
      <c r="J61" s="61" t="s">
        <v>145</v>
      </c>
      <c r="K61" s="61" t="s">
        <v>45</v>
      </c>
    </row>
    <row r="62" spans="1:11" x14ac:dyDescent="0.2">
      <c r="A62" s="61" t="s">
        <v>47</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49</v>
      </c>
    </row>
    <row r="65" spans="1:2" x14ac:dyDescent="0.2">
      <c r="A65" s="58" t="s">
        <v>50</v>
      </c>
      <c r="B65" s="58"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65"/>
  <sheetViews>
    <sheetView zoomScaleNormal="100" workbookViewId="0"/>
  </sheetViews>
  <sheetFormatPr defaultRowHeight="14.25" x14ac:dyDescent="0.2"/>
  <cols>
    <col min="1" max="16384" width="9.140625" style="227"/>
  </cols>
  <sheetData>
    <row r="1" spans="1:12" x14ac:dyDescent="0.2">
      <c r="A1" s="230" t="s">
        <v>136</v>
      </c>
    </row>
    <row r="3" spans="1:12" x14ac:dyDescent="0.2">
      <c r="A3" s="230" t="s">
        <v>24</v>
      </c>
      <c r="B3" s="231">
        <v>43236.521863425922</v>
      </c>
    </row>
    <row r="4" spans="1:12" x14ac:dyDescent="0.2">
      <c r="A4" s="230" t="s">
        <v>25</v>
      </c>
      <c r="B4" s="231">
        <v>43246.852842708337</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41</v>
      </c>
    </row>
    <row r="11" spans="1:12" x14ac:dyDescent="0.2">
      <c r="A11" s="232" t="s">
        <v>44</v>
      </c>
      <c r="B11" s="232" t="s">
        <v>137</v>
      </c>
      <c r="C11" s="232" t="s">
        <v>138</v>
      </c>
      <c r="D11" s="232" t="s">
        <v>139</v>
      </c>
      <c r="E11" s="232" t="s">
        <v>140</v>
      </c>
      <c r="F11" s="232" t="s">
        <v>141</v>
      </c>
      <c r="G11" s="232" t="s">
        <v>142</v>
      </c>
      <c r="H11" s="232" t="s">
        <v>143</v>
      </c>
      <c r="I11" s="232" t="s">
        <v>144</v>
      </c>
      <c r="J11" s="232" t="s">
        <v>145</v>
      </c>
      <c r="K11" s="232" t="s">
        <v>45</v>
      </c>
      <c r="L11" s="232" t="s">
        <v>497</v>
      </c>
    </row>
    <row r="12" spans="1:12" x14ac:dyDescent="0.2">
      <c r="A12" s="232" t="s">
        <v>47</v>
      </c>
      <c r="B12" s="233">
        <v>7678.9</v>
      </c>
      <c r="C12" s="233">
        <v>9167.2999999999993</v>
      </c>
      <c r="D12" s="233">
        <v>8316.2999999999993</v>
      </c>
      <c r="E12" s="233">
        <v>8162.3</v>
      </c>
      <c r="F12" s="233">
        <v>8216.7000000000007</v>
      </c>
      <c r="G12" s="233">
        <v>8309.2999999999993</v>
      </c>
      <c r="H12" s="233">
        <v>8596.5</v>
      </c>
      <c r="I12" s="233">
        <v>9000.6</v>
      </c>
      <c r="J12" s="233">
        <v>9295.5</v>
      </c>
      <c r="K12" s="233">
        <v>9256.5</v>
      </c>
      <c r="L12" s="233">
        <v>10214.1</v>
      </c>
    </row>
    <row r="14" spans="1:12" x14ac:dyDescent="0.2">
      <c r="A14" s="230" t="s">
        <v>49</v>
      </c>
    </row>
    <row r="15" spans="1:12" x14ac:dyDescent="0.2">
      <c r="A15" s="230" t="s">
        <v>50</v>
      </c>
      <c r="B15" s="230" t="s">
        <v>51</v>
      </c>
    </row>
    <row r="17" spans="1:12" x14ac:dyDescent="0.2">
      <c r="A17" s="230" t="s">
        <v>31</v>
      </c>
      <c r="B17" s="230" t="s">
        <v>32</v>
      </c>
    </row>
    <row r="18" spans="1:12" x14ac:dyDescent="0.2">
      <c r="A18" s="230" t="s">
        <v>34</v>
      </c>
      <c r="B18" s="230" t="s">
        <v>35</v>
      </c>
    </row>
    <row r="19" spans="1:12" x14ac:dyDescent="0.2">
      <c r="A19" s="230" t="s">
        <v>40</v>
      </c>
      <c r="B19" s="230" t="s">
        <v>146</v>
      </c>
    </row>
    <row r="21" spans="1:12" x14ac:dyDescent="0.2">
      <c r="A21" s="232" t="s">
        <v>44</v>
      </c>
      <c r="B21" s="232" t="s">
        <v>137</v>
      </c>
      <c r="C21" s="232" t="s">
        <v>138</v>
      </c>
      <c r="D21" s="232" t="s">
        <v>139</v>
      </c>
      <c r="E21" s="232" t="s">
        <v>140</v>
      </c>
      <c r="F21" s="232" t="s">
        <v>141</v>
      </c>
      <c r="G21" s="232" t="s">
        <v>142</v>
      </c>
      <c r="H21" s="232" t="s">
        <v>143</v>
      </c>
      <c r="I21" s="232" t="s">
        <v>144</v>
      </c>
      <c r="J21" s="232" t="s">
        <v>145</v>
      </c>
      <c r="K21" s="232" t="s">
        <v>45</v>
      </c>
      <c r="L21" s="232" t="s">
        <v>497</v>
      </c>
    </row>
    <row r="22" spans="1:12" x14ac:dyDescent="0.2">
      <c r="A22" s="232" t="s">
        <v>47</v>
      </c>
      <c r="B22" s="233">
        <v>-115.8</v>
      </c>
      <c r="C22" s="233">
        <v>-1023.8</v>
      </c>
      <c r="D22" s="233">
        <v>-1718.3</v>
      </c>
      <c r="E22" s="233">
        <v>-1558.1</v>
      </c>
      <c r="F22" s="233">
        <v>-874.4</v>
      </c>
      <c r="G22" s="233">
        <v>-263.89999999999998</v>
      </c>
      <c r="H22" s="233">
        <v>-264.10000000000002</v>
      </c>
      <c r="I22" s="233">
        <v>-351.6</v>
      </c>
      <c r="J22" s="233">
        <v>-330.8</v>
      </c>
      <c r="K22" s="233">
        <v>15.6</v>
      </c>
      <c r="L22" s="233">
        <v>-131.1</v>
      </c>
    </row>
    <row r="24" spans="1:12" x14ac:dyDescent="0.2">
      <c r="A24" s="230" t="s">
        <v>49</v>
      </c>
    </row>
    <row r="25" spans="1:12" x14ac:dyDescent="0.2">
      <c r="A25" s="230" t="s">
        <v>50</v>
      </c>
      <c r="B25" s="230" t="s">
        <v>51</v>
      </c>
    </row>
    <row r="27" spans="1:12" x14ac:dyDescent="0.2">
      <c r="A27" s="230" t="s">
        <v>31</v>
      </c>
      <c r="B27" s="230" t="s">
        <v>32</v>
      </c>
    </row>
    <row r="28" spans="1:12" x14ac:dyDescent="0.2">
      <c r="A28" s="230" t="s">
        <v>34</v>
      </c>
      <c r="B28" s="230" t="s">
        <v>35</v>
      </c>
    </row>
    <row r="29" spans="1:12" x14ac:dyDescent="0.2">
      <c r="A29" s="230" t="s">
        <v>40</v>
      </c>
      <c r="B29" s="230" t="s">
        <v>147</v>
      </c>
    </row>
    <row r="31" spans="1:12" x14ac:dyDescent="0.2">
      <c r="A31" s="232" t="s">
        <v>44</v>
      </c>
      <c r="B31" s="232" t="s">
        <v>137</v>
      </c>
      <c r="C31" s="232" t="s">
        <v>138</v>
      </c>
      <c r="D31" s="232" t="s">
        <v>139</v>
      </c>
      <c r="E31" s="232" t="s">
        <v>140</v>
      </c>
      <c r="F31" s="232" t="s">
        <v>141</v>
      </c>
      <c r="G31" s="232" t="s">
        <v>142</v>
      </c>
      <c r="H31" s="232" t="s">
        <v>143</v>
      </c>
      <c r="I31" s="232" t="s">
        <v>144</v>
      </c>
      <c r="J31" s="232" t="s">
        <v>145</v>
      </c>
      <c r="K31" s="232" t="s">
        <v>45</v>
      </c>
      <c r="L31" s="232" t="s">
        <v>497</v>
      </c>
    </row>
    <row r="32" spans="1:12" x14ac:dyDescent="0.2">
      <c r="A32" s="232" t="s">
        <v>47</v>
      </c>
      <c r="B32" s="233">
        <v>7563.1</v>
      </c>
      <c r="C32" s="233">
        <v>8143.5</v>
      </c>
      <c r="D32" s="233">
        <v>6598.1</v>
      </c>
      <c r="E32" s="233">
        <v>6604.3</v>
      </c>
      <c r="F32" s="233">
        <v>7342.4</v>
      </c>
      <c r="G32" s="233">
        <v>8045.4</v>
      </c>
      <c r="H32" s="233">
        <v>8332.4</v>
      </c>
      <c r="I32" s="233">
        <v>8649</v>
      </c>
      <c r="J32" s="233">
        <v>8964.7000000000007</v>
      </c>
      <c r="K32" s="233">
        <v>9272.1</v>
      </c>
      <c r="L32" s="233">
        <v>10083</v>
      </c>
    </row>
    <row r="34" spans="1:12" x14ac:dyDescent="0.2">
      <c r="A34" s="230" t="s">
        <v>49</v>
      </c>
    </row>
    <row r="35" spans="1:12" x14ac:dyDescent="0.2">
      <c r="A35" s="230" t="s">
        <v>50</v>
      </c>
      <c r="B35" s="230" t="s">
        <v>51</v>
      </c>
    </row>
    <row r="37" spans="1:12" x14ac:dyDescent="0.2">
      <c r="A37" s="230" t="s">
        <v>31</v>
      </c>
      <c r="B37" s="230" t="s">
        <v>62</v>
      </c>
    </row>
    <row r="38" spans="1:12" x14ac:dyDescent="0.2">
      <c r="A38" s="230" t="s">
        <v>34</v>
      </c>
      <c r="B38" s="230" t="s">
        <v>35</v>
      </c>
    </row>
    <row r="39" spans="1:12" x14ac:dyDescent="0.2">
      <c r="A39" s="230" t="s">
        <v>40</v>
      </c>
      <c r="B39" s="230" t="s">
        <v>41</v>
      </c>
    </row>
    <row r="41" spans="1:12" x14ac:dyDescent="0.2">
      <c r="A41" s="232" t="s">
        <v>44</v>
      </c>
      <c r="B41" s="232" t="s">
        <v>137</v>
      </c>
      <c r="C41" s="232" t="s">
        <v>138</v>
      </c>
      <c r="D41" s="232" t="s">
        <v>139</v>
      </c>
      <c r="E41" s="232" t="s">
        <v>140</v>
      </c>
      <c r="F41" s="232" t="s">
        <v>141</v>
      </c>
      <c r="G41" s="232" t="s">
        <v>142</v>
      </c>
      <c r="H41" s="232" t="s">
        <v>143</v>
      </c>
      <c r="I41" s="232" t="s">
        <v>144</v>
      </c>
      <c r="J41" s="232" t="s">
        <v>145</v>
      </c>
      <c r="K41" s="232" t="s">
        <v>45</v>
      </c>
      <c r="L41" s="232" t="s">
        <v>497</v>
      </c>
    </row>
    <row r="42" spans="1:12" x14ac:dyDescent="0.2">
      <c r="A42" s="232" t="s">
        <v>47</v>
      </c>
      <c r="B42" s="233">
        <v>34</v>
      </c>
      <c r="C42" s="233">
        <v>37.6</v>
      </c>
      <c r="D42" s="233">
        <v>44.2</v>
      </c>
      <c r="E42" s="233">
        <v>45.5</v>
      </c>
      <c r="F42" s="233">
        <v>40.5</v>
      </c>
      <c r="G42" s="233">
        <v>38</v>
      </c>
      <c r="H42" s="233">
        <v>37.700000000000003</v>
      </c>
      <c r="I42" s="233">
        <v>38.1</v>
      </c>
      <c r="J42" s="233">
        <v>38.200000000000003</v>
      </c>
      <c r="K42" s="233">
        <v>37.1</v>
      </c>
      <c r="L42" s="233">
        <v>38</v>
      </c>
    </row>
    <row r="44" spans="1:12" x14ac:dyDescent="0.2">
      <c r="A44" s="230" t="s">
        <v>49</v>
      </c>
    </row>
    <row r="45" spans="1:12" x14ac:dyDescent="0.2">
      <c r="A45" s="230" t="s">
        <v>50</v>
      </c>
      <c r="B45" s="230" t="s">
        <v>51</v>
      </c>
    </row>
    <row r="47" spans="1:12" x14ac:dyDescent="0.2">
      <c r="A47" s="230" t="s">
        <v>31</v>
      </c>
      <c r="B47" s="230" t="s">
        <v>62</v>
      </c>
    </row>
    <row r="48" spans="1:12" x14ac:dyDescent="0.2">
      <c r="A48" s="230" t="s">
        <v>34</v>
      </c>
      <c r="B48" s="230" t="s">
        <v>35</v>
      </c>
    </row>
    <row r="49" spans="1:12" x14ac:dyDescent="0.2">
      <c r="A49" s="230" t="s">
        <v>40</v>
      </c>
      <c r="B49" s="230" t="s">
        <v>146</v>
      </c>
    </row>
    <row r="51" spans="1:12" x14ac:dyDescent="0.2">
      <c r="A51" s="232" t="s">
        <v>44</v>
      </c>
      <c r="B51" s="232" t="s">
        <v>137</v>
      </c>
      <c r="C51" s="232" t="s">
        <v>138</v>
      </c>
      <c r="D51" s="232" t="s">
        <v>139</v>
      </c>
      <c r="E51" s="232" t="s">
        <v>140</v>
      </c>
      <c r="F51" s="232" t="s">
        <v>141</v>
      </c>
      <c r="G51" s="232" t="s">
        <v>142</v>
      </c>
      <c r="H51" s="232" t="s">
        <v>143</v>
      </c>
      <c r="I51" s="232" t="s">
        <v>144</v>
      </c>
      <c r="J51" s="232" t="s">
        <v>145</v>
      </c>
      <c r="K51" s="232" t="s">
        <v>45</v>
      </c>
      <c r="L51" s="232" t="s">
        <v>497</v>
      </c>
    </row>
    <row r="52" spans="1:12" x14ac:dyDescent="0.2">
      <c r="A52" s="232" t="s">
        <v>47</v>
      </c>
      <c r="B52" s="233">
        <v>-0.5</v>
      </c>
      <c r="C52" s="233">
        <v>-4.2</v>
      </c>
      <c r="D52" s="233">
        <v>-9.1</v>
      </c>
      <c r="E52" s="233">
        <v>-8.6999999999999993</v>
      </c>
      <c r="F52" s="233">
        <v>-4.3</v>
      </c>
      <c r="G52" s="233">
        <v>-1.2</v>
      </c>
      <c r="H52" s="233">
        <v>-1.2</v>
      </c>
      <c r="I52" s="233">
        <v>-1.5</v>
      </c>
      <c r="J52" s="233">
        <v>-1.4</v>
      </c>
      <c r="K52" s="233">
        <v>0.1</v>
      </c>
      <c r="L52" s="233">
        <v>-0.5</v>
      </c>
    </row>
    <row r="54" spans="1:12" x14ac:dyDescent="0.2">
      <c r="A54" s="230" t="s">
        <v>49</v>
      </c>
    </row>
    <row r="55" spans="1:12" x14ac:dyDescent="0.2">
      <c r="A55" s="230" t="s">
        <v>50</v>
      </c>
      <c r="B55" s="230" t="s">
        <v>51</v>
      </c>
    </row>
    <row r="57" spans="1:12" x14ac:dyDescent="0.2">
      <c r="A57" s="230" t="s">
        <v>31</v>
      </c>
      <c r="B57" s="230" t="s">
        <v>62</v>
      </c>
    </row>
    <row r="58" spans="1:12" x14ac:dyDescent="0.2">
      <c r="A58" s="230" t="s">
        <v>34</v>
      </c>
      <c r="B58" s="230" t="s">
        <v>35</v>
      </c>
    </row>
    <row r="59" spans="1:12" x14ac:dyDescent="0.2">
      <c r="A59" s="230" t="s">
        <v>40</v>
      </c>
      <c r="B59" s="230" t="s">
        <v>147</v>
      </c>
    </row>
    <row r="61" spans="1:12" x14ac:dyDescent="0.2">
      <c r="A61" s="232" t="s">
        <v>44</v>
      </c>
      <c r="B61" s="232" t="s">
        <v>137</v>
      </c>
      <c r="C61" s="232" t="s">
        <v>138</v>
      </c>
      <c r="D61" s="232" t="s">
        <v>139</v>
      </c>
      <c r="E61" s="232" t="s">
        <v>140</v>
      </c>
      <c r="F61" s="232" t="s">
        <v>141</v>
      </c>
      <c r="G61" s="232" t="s">
        <v>142</v>
      </c>
      <c r="H61" s="232" t="s">
        <v>143</v>
      </c>
      <c r="I61" s="232" t="s">
        <v>144</v>
      </c>
      <c r="J61" s="232" t="s">
        <v>145</v>
      </c>
      <c r="K61" s="232" t="s">
        <v>45</v>
      </c>
      <c r="L61" s="232" t="s">
        <v>497</v>
      </c>
    </row>
    <row r="62" spans="1:12" x14ac:dyDescent="0.2">
      <c r="A62" s="232" t="s">
        <v>47</v>
      </c>
      <c r="B62" s="233">
        <v>33.5</v>
      </c>
      <c r="C62" s="233">
        <v>33.4</v>
      </c>
      <c r="D62" s="233">
        <v>35</v>
      </c>
      <c r="E62" s="233">
        <v>36.799999999999997</v>
      </c>
      <c r="F62" s="233">
        <v>36.200000000000003</v>
      </c>
      <c r="G62" s="233">
        <v>36.799999999999997</v>
      </c>
      <c r="H62" s="233">
        <v>36.6</v>
      </c>
      <c r="I62" s="233">
        <v>36.6</v>
      </c>
      <c r="J62" s="233">
        <v>36.9</v>
      </c>
      <c r="K62" s="233">
        <v>37.200000000000003</v>
      </c>
      <c r="L62" s="233">
        <v>37.5</v>
      </c>
    </row>
    <row r="64" spans="1:12" x14ac:dyDescent="0.2">
      <c r="A64" s="230" t="s">
        <v>49</v>
      </c>
    </row>
    <row r="65" spans="1:2" x14ac:dyDescent="0.2">
      <c r="A65" s="230" t="s">
        <v>50</v>
      </c>
      <c r="B65" s="230"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3"/>
  <sheetViews>
    <sheetView zoomScale="85" zoomScaleNormal="85" workbookViewId="0">
      <selection activeCell="A2" sqref="A2"/>
    </sheetView>
  </sheetViews>
  <sheetFormatPr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98</v>
      </c>
    </row>
    <row r="2" spans="1:11" x14ac:dyDescent="0.25">
      <c r="A2" s="39"/>
      <c r="B2" s="284" t="s">
        <v>99</v>
      </c>
      <c r="C2" s="284"/>
      <c r="D2" s="284" t="s">
        <v>100</v>
      </c>
      <c r="E2" s="284"/>
      <c r="F2" s="284" t="s">
        <v>101</v>
      </c>
      <c r="G2" s="284"/>
      <c r="H2" s="284" t="s">
        <v>102</v>
      </c>
      <c r="I2" s="284"/>
      <c r="J2" s="285" t="s">
        <v>103</v>
      </c>
      <c r="K2" s="285"/>
    </row>
    <row r="3" spans="1:11" x14ac:dyDescent="0.25">
      <c r="A3" s="40" t="s">
        <v>104</v>
      </c>
      <c r="B3" s="40" t="s">
        <v>105</v>
      </c>
      <c r="C3" s="40" t="s">
        <v>106</v>
      </c>
      <c r="D3" s="40" t="s">
        <v>105</v>
      </c>
      <c r="E3" s="40" t="s">
        <v>106</v>
      </c>
      <c r="F3" s="40" t="s">
        <v>105</v>
      </c>
      <c r="G3" s="40" t="s">
        <v>106</v>
      </c>
      <c r="H3" s="40" t="s">
        <v>105</v>
      </c>
      <c r="I3" s="40" t="s">
        <v>106</v>
      </c>
      <c r="J3" s="40" t="s">
        <v>105</v>
      </c>
      <c r="K3" s="40" t="s">
        <v>106</v>
      </c>
    </row>
    <row r="4" spans="1:11" x14ac:dyDescent="0.25">
      <c r="A4" s="41" t="s">
        <v>107</v>
      </c>
      <c r="B4" s="42">
        <v>2</v>
      </c>
      <c r="C4" s="42">
        <v>54948</v>
      </c>
      <c r="D4" s="42">
        <v>3</v>
      </c>
      <c r="E4" s="42">
        <v>88420</v>
      </c>
      <c r="F4" s="42">
        <v>5</v>
      </c>
      <c r="G4" s="42">
        <v>169578</v>
      </c>
      <c r="H4" s="42">
        <v>3</v>
      </c>
      <c r="I4" s="42">
        <v>143208</v>
      </c>
      <c r="J4" s="42">
        <f>SUM(B4,D4,F4,H4)</f>
        <v>13</v>
      </c>
      <c r="K4" s="42">
        <f>SUM(C4,E4,G4,I4)</f>
        <v>456154</v>
      </c>
    </row>
    <row r="5" spans="1:11" x14ac:dyDescent="0.25">
      <c r="A5" s="41" t="s">
        <v>108</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109</v>
      </c>
      <c r="B6" s="42">
        <v>0</v>
      </c>
      <c r="C6" s="42">
        <v>0</v>
      </c>
      <c r="D6" s="42">
        <v>0</v>
      </c>
      <c r="E6" s="42">
        <v>0</v>
      </c>
      <c r="F6" s="42">
        <v>1</v>
      </c>
      <c r="G6" s="42">
        <v>16922</v>
      </c>
      <c r="H6" s="42">
        <v>3</v>
      </c>
      <c r="I6" s="42">
        <v>49130</v>
      </c>
      <c r="J6" s="42">
        <f t="shared" si="0"/>
        <v>4</v>
      </c>
      <c r="K6" s="42">
        <f t="shared" si="0"/>
        <v>66052</v>
      </c>
    </row>
    <row r="7" spans="1:11" x14ac:dyDescent="0.25">
      <c r="A7" s="41" t="s">
        <v>110</v>
      </c>
      <c r="B7" s="42">
        <v>14</v>
      </c>
      <c r="C7" s="42">
        <v>1765647</v>
      </c>
      <c r="D7" s="42">
        <v>13</v>
      </c>
      <c r="E7" s="42">
        <v>387951</v>
      </c>
      <c r="F7" s="42">
        <v>12</v>
      </c>
      <c r="G7" s="42">
        <v>23965</v>
      </c>
      <c r="H7" s="42">
        <v>9</v>
      </c>
      <c r="I7" s="42">
        <v>8484</v>
      </c>
      <c r="J7" s="42">
        <f t="shared" si="0"/>
        <v>48</v>
      </c>
      <c r="K7" s="42">
        <f t="shared" si="0"/>
        <v>2186047</v>
      </c>
    </row>
    <row r="8" spans="1:11" x14ac:dyDescent="0.25">
      <c r="A8" s="41" t="s">
        <v>111</v>
      </c>
      <c r="B8" s="42">
        <v>1</v>
      </c>
      <c r="C8" s="42">
        <v>39954</v>
      </c>
      <c r="D8" s="42">
        <v>3</v>
      </c>
      <c r="E8" s="42">
        <v>53211</v>
      </c>
      <c r="F8" s="42">
        <v>1</v>
      </c>
      <c r="G8" s="42">
        <v>14098</v>
      </c>
      <c r="H8" s="42">
        <v>1</v>
      </c>
      <c r="I8" s="42">
        <v>1245624</v>
      </c>
      <c r="J8" s="42">
        <f t="shared" si="0"/>
        <v>6</v>
      </c>
      <c r="K8" s="42">
        <f t="shared" si="0"/>
        <v>1352887</v>
      </c>
    </row>
    <row r="9" spans="1:11" x14ac:dyDescent="0.25">
      <c r="A9" s="41" t="s">
        <v>112</v>
      </c>
      <c r="B9" s="42">
        <v>0</v>
      </c>
      <c r="C9" s="42">
        <v>0</v>
      </c>
      <c r="D9" s="42">
        <v>4</v>
      </c>
      <c r="E9" s="42">
        <v>977270</v>
      </c>
      <c r="F9" s="42">
        <v>0</v>
      </c>
      <c r="G9" s="42">
        <v>0</v>
      </c>
      <c r="H9" s="42">
        <v>2</v>
      </c>
      <c r="I9" s="42">
        <v>356114</v>
      </c>
      <c r="J9" s="42">
        <f t="shared" si="0"/>
        <v>6</v>
      </c>
      <c r="K9" s="42">
        <f t="shared" si="0"/>
        <v>1333384</v>
      </c>
    </row>
    <row r="10" spans="1:11" x14ac:dyDescent="0.25">
      <c r="A10" s="41" t="s">
        <v>113</v>
      </c>
      <c r="B10" s="42">
        <v>0</v>
      </c>
      <c r="C10" s="42">
        <v>0</v>
      </c>
      <c r="D10" s="42">
        <v>2</v>
      </c>
      <c r="E10" s="42">
        <v>830766</v>
      </c>
      <c r="F10" s="42">
        <v>4</v>
      </c>
      <c r="G10" s="42">
        <v>1384344</v>
      </c>
      <c r="H10" s="42">
        <v>0</v>
      </c>
      <c r="I10" s="42">
        <v>0</v>
      </c>
      <c r="J10" s="42">
        <f t="shared" si="0"/>
        <v>6</v>
      </c>
      <c r="K10" s="42">
        <f t="shared" si="0"/>
        <v>2215110</v>
      </c>
    </row>
    <row r="11" spans="1:11" x14ac:dyDescent="0.25">
      <c r="A11" s="41" t="s">
        <v>114</v>
      </c>
      <c r="B11" s="42">
        <v>1</v>
      </c>
      <c r="C11" s="42">
        <v>11089</v>
      </c>
      <c r="D11" s="42">
        <v>1</v>
      </c>
      <c r="E11" s="42">
        <v>79032</v>
      </c>
      <c r="F11" s="42">
        <v>1</v>
      </c>
      <c r="G11" s="42">
        <v>11089</v>
      </c>
      <c r="H11" s="42">
        <v>0</v>
      </c>
      <c r="I11" s="42">
        <v>0</v>
      </c>
      <c r="J11" s="42">
        <f t="shared" si="0"/>
        <v>3</v>
      </c>
      <c r="K11" s="42">
        <f t="shared" si="0"/>
        <v>101210</v>
      </c>
    </row>
    <row r="12" spans="1:11" x14ac:dyDescent="0.25">
      <c r="A12" s="41" t="s">
        <v>115</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116</v>
      </c>
      <c r="B13" s="42">
        <v>0</v>
      </c>
      <c r="C13" s="42">
        <v>0</v>
      </c>
      <c r="D13" s="42">
        <v>3</v>
      </c>
      <c r="E13" s="42">
        <v>485057</v>
      </c>
      <c r="F13" s="42">
        <v>3</v>
      </c>
      <c r="G13" s="42">
        <v>73928</v>
      </c>
      <c r="H13" s="42">
        <v>4</v>
      </c>
      <c r="I13" s="42">
        <v>628928</v>
      </c>
      <c r="J13" s="42">
        <f t="shared" si="0"/>
        <v>10</v>
      </c>
      <c r="K13" s="42">
        <f t="shared" si="0"/>
        <v>1187913</v>
      </c>
    </row>
    <row r="14" spans="1:11" x14ac:dyDescent="0.25">
      <c r="A14" s="41" t="s">
        <v>117</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118</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119</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120</v>
      </c>
      <c r="B17" s="42">
        <v>1</v>
      </c>
      <c r="C17" s="42">
        <v>310970</v>
      </c>
      <c r="D17" s="42">
        <v>1</v>
      </c>
      <c r="E17" s="42">
        <v>28000</v>
      </c>
      <c r="F17" s="42">
        <v>2</v>
      </c>
      <c r="G17" s="42">
        <v>64549</v>
      </c>
      <c r="H17" s="42">
        <v>0</v>
      </c>
      <c r="I17" s="42">
        <v>0</v>
      </c>
      <c r="J17" s="42">
        <f t="shared" si="0"/>
        <v>4</v>
      </c>
      <c r="K17" s="42">
        <f t="shared" si="0"/>
        <v>403519</v>
      </c>
    </row>
    <row r="18" spans="1:11" x14ac:dyDescent="0.25">
      <c r="A18" s="41" t="s">
        <v>121</v>
      </c>
      <c r="B18" s="42">
        <v>0</v>
      </c>
      <c r="C18" s="42">
        <v>0</v>
      </c>
      <c r="D18" s="42">
        <v>0</v>
      </c>
      <c r="E18" s="42">
        <v>0</v>
      </c>
      <c r="F18" s="42">
        <v>1</v>
      </c>
      <c r="G18" s="42">
        <v>39881</v>
      </c>
      <c r="H18" s="42">
        <v>0</v>
      </c>
      <c r="I18" s="42">
        <v>0</v>
      </c>
      <c r="J18" s="42">
        <f t="shared" si="0"/>
        <v>1</v>
      </c>
      <c r="K18" s="42">
        <f t="shared" si="0"/>
        <v>39881</v>
      </c>
    </row>
    <row r="19" spans="1:11" x14ac:dyDescent="0.25">
      <c r="A19" s="41" t="s">
        <v>122</v>
      </c>
      <c r="B19" s="42">
        <v>2</v>
      </c>
      <c r="C19" s="42">
        <v>656035</v>
      </c>
      <c r="D19" s="42">
        <v>0</v>
      </c>
      <c r="E19" s="42">
        <v>0</v>
      </c>
      <c r="F19" s="42">
        <v>0</v>
      </c>
      <c r="G19" s="42">
        <v>0</v>
      </c>
      <c r="H19" s="42">
        <v>1</v>
      </c>
      <c r="I19" s="42">
        <v>180000</v>
      </c>
      <c r="J19" s="42">
        <f t="shared" si="0"/>
        <v>3</v>
      </c>
      <c r="K19" s="42">
        <f t="shared" si="0"/>
        <v>836035</v>
      </c>
    </row>
    <row r="20" spans="1:11" x14ac:dyDescent="0.25">
      <c r="A20" s="43" t="s">
        <v>92</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123</v>
      </c>
    </row>
    <row r="22" spans="1:11" x14ac:dyDescent="0.25">
      <c r="B22" s="38" t="s">
        <v>124</v>
      </c>
      <c r="C22" s="38" t="s">
        <v>125</v>
      </c>
      <c r="D22" s="38" t="s">
        <v>126</v>
      </c>
      <c r="E22" s="38" t="s">
        <v>127</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47"/>
  <sheetViews>
    <sheetView zoomScaleNormal="100" workbookViewId="0"/>
  </sheetViews>
  <sheetFormatPr defaultRowHeight="14.25" x14ac:dyDescent="0.2"/>
  <cols>
    <col min="1" max="16384" width="9.140625" style="2"/>
  </cols>
  <sheetData>
    <row r="1" spans="1:11" x14ac:dyDescent="0.2">
      <c r="A1" s="1" t="s">
        <v>23</v>
      </c>
    </row>
    <row r="3" spans="1:11" x14ac:dyDescent="0.2">
      <c r="A3" s="1" t="s">
        <v>24</v>
      </c>
      <c r="B3" s="3">
        <v>43146.871944444443</v>
      </c>
      <c r="J3" s="4"/>
      <c r="K3" s="4">
        <v>2016</v>
      </c>
    </row>
    <row r="4" spans="1:11" x14ac:dyDescent="0.2">
      <c r="A4" s="1" t="s">
        <v>25</v>
      </c>
      <c r="B4" s="3">
        <v>43151.694403668982</v>
      </c>
      <c r="J4" s="4" t="s">
        <v>26</v>
      </c>
      <c r="K4" s="5">
        <v>134.69999999999999</v>
      </c>
    </row>
    <row r="5" spans="1:11" x14ac:dyDescent="0.2">
      <c r="A5" s="1" t="s">
        <v>27</v>
      </c>
      <c r="B5" s="1" t="s">
        <v>28</v>
      </c>
      <c r="J5" s="4" t="s">
        <v>29</v>
      </c>
      <c r="K5" s="5">
        <v>222.5</v>
      </c>
    </row>
    <row r="6" spans="1:11" x14ac:dyDescent="0.2">
      <c r="J6" s="4" t="s">
        <v>30</v>
      </c>
      <c r="K6" s="5">
        <v>360.9</v>
      </c>
    </row>
    <row r="7" spans="1:11" x14ac:dyDescent="0.2">
      <c r="A7" s="1" t="s">
        <v>31</v>
      </c>
      <c r="B7" s="1" t="s">
        <v>32</v>
      </c>
      <c r="J7" s="4" t="s">
        <v>33</v>
      </c>
      <c r="K7" s="5">
        <v>410.6</v>
      </c>
    </row>
    <row r="8" spans="1:11" x14ac:dyDescent="0.2">
      <c r="A8" s="1" t="s">
        <v>34</v>
      </c>
      <c r="B8" s="1" t="s">
        <v>35</v>
      </c>
      <c r="I8" s="6"/>
      <c r="J8" s="4" t="s">
        <v>36</v>
      </c>
      <c r="K8" s="5">
        <v>540.20000000000005</v>
      </c>
    </row>
    <row r="9" spans="1:11" x14ac:dyDescent="0.2">
      <c r="A9" s="1" t="s">
        <v>37</v>
      </c>
      <c r="B9" s="1" t="s">
        <v>38</v>
      </c>
      <c r="I9" s="6"/>
      <c r="J9" s="4" t="s">
        <v>39</v>
      </c>
      <c r="K9" s="5">
        <v>934.7</v>
      </c>
    </row>
    <row r="10" spans="1:11" x14ac:dyDescent="0.2">
      <c r="A10" s="1" t="s">
        <v>40</v>
      </c>
      <c r="B10" s="1" t="s">
        <v>41</v>
      </c>
      <c r="I10" s="6"/>
      <c r="J10" s="4" t="s">
        <v>42</v>
      </c>
      <c r="K10" s="5">
        <v>1108.0999999999999</v>
      </c>
    </row>
    <row r="11" spans="1:11" x14ac:dyDescent="0.2">
      <c r="I11" s="6"/>
      <c r="J11" s="4" t="s">
        <v>43</v>
      </c>
      <c r="K11" s="5">
        <v>1232.7</v>
      </c>
    </row>
    <row r="12" spans="1:11" x14ac:dyDescent="0.2">
      <c r="A12" s="7" t="s">
        <v>44</v>
      </c>
      <c r="B12" s="7" t="s">
        <v>45</v>
      </c>
      <c r="I12" s="6"/>
      <c r="J12" s="4" t="s">
        <v>46</v>
      </c>
      <c r="K12" s="5">
        <v>1368.8</v>
      </c>
    </row>
    <row r="13" spans="1:11" x14ac:dyDescent="0.2">
      <c r="A13" s="7" t="s">
        <v>47</v>
      </c>
      <c r="B13" s="8">
        <v>9309.7999999999993</v>
      </c>
      <c r="I13" s="6"/>
      <c r="J13" s="4" t="s">
        <v>48</v>
      </c>
      <c r="K13" s="5">
        <v>2996.5</v>
      </c>
    </row>
    <row r="14" spans="1:11" x14ac:dyDescent="0.2">
      <c r="I14" s="6"/>
      <c r="J14" s="9"/>
      <c r="K14" s="9"/>
    </row>
    <row r="15" spans="1:11" x14ac:dyDescent="0.2">
      <c r="A15" s="1" t="s">
        <v>49</v>
      </c>
      <c r="I15" s="6"/>
    </row>
    <row r="16" spans="1:11" x14ac:dyDescent="0.2">
      <c r="A16" s="1" t="s">
        <v>50</v>
      </c>
      <c r="B16" s="1" t="s">
        <v>51</v>
      </c>
      <c r="I16" s="6"/>
    </row>
    <row r="17" spans="1:11" x14ac:dyDescent="0.2">
      <c r="I17" s="6"/>
    </row>
    <row r="18" spans="1:11" x14ac:dyDescent="0.2">
      <c r="A18" s="1" t="s">
        <v>31</v>
      </c>
      <c r="B18" s="1" t="s">
        <v>32</v>
      </c>
      <c r="I18" s="6"/>
    </row>
    <row r="19" spans="1:11" x14ac:dyDescent="0.2">
      <c r="A19" s="1" t="s">
        <v>34</v>
      </c>
      <c r="B19" s="1" t="s">
        <v>35</v>
      </c>
    </row>
    <row r="20" spans="1:11" x14ac:dyDescent="0.2">
      <c r="A20" s="1" t="s">
        <v>37</v>
      </c>
      <c r="B20" s="1" t="s">
        <v>52</v>
      </c>
    </row>
    <row r="21" spans="1:11" x14ac:dyDescent="0.2">
      <c r="A21" s="1" t="s">
        <v>40</v>
      </c>
      <c r="B21" s="1" t="s">
        <v>41</v>
      </c>
    </row>
    <row r="23" spans="1:11" x14ac:dyDescent="0.2">
      <c r="A23" s="7" t="s">
        <v>44</v>
      </c>
      <c r="B23" s="7" t="s">
        <v>45</v>
      </c>
    </row>
    <row r="24" spans="1:11" x14ac:dyDescent="0.2">
      <c r="A24" s="7" t="s">
        <v>47</v>
      </c>
      <c r="B24" s="8">
        <v>1108.0999999999999</v>
      </c>
      <c r="J24" s="4"/>
      <c r="K24" s="4">
        <v>2016</v>
      </c>
    </row>
    <row r="25" spans="1:11" x14ac:dyDescent="0.2">
      <c r="J25" s="1" t="s">
        <v>53</v>
      </c>
      <c r="K25" s="5">
        <v>134.69999999999999</v>
      </c>
    </row>
    <row r="26" spans="1:11" x14ac:dyDescent="0.2">
      <c r="A26" s="1" t="s">
        <v>49</v>
      </c>
      <c r="J26" s="1" t="s">
        <v>54</v>
      </c>
      <c r="K26" s="5">
        <v>222.5</v>
      </c>
    </row>
    <row r="27" spans="1:11" x14ac:dyDescent="0.2">
      <c r="A27" s="1" t="s">
        <v>50</v>
      </c>
      <c r="B27" s="1" t="s">
        <v>51</v>
      </c>
      <c r="J27" s="1" t="s">
        <v>55</v>
      </c>
      <c r="K27" s="5">
        <v>360.9</v>
      </c>
    </row>
    <row r="28" spans="1:11" x14ac:dyDescent="0.2">
      <c r="J28" s="1" t="s">
        <v>56</v>
      </c>
      <c r="K28" s="5">
        <v>410.6</v>
      </c>
    </row>
    <row r="29" spans="1:11" x14ac:dyDescent="0.2">
      <c r="A29" s="1" t="s">
        <v>31</v>
      </c>
      <c r="B29" s="1" t="s">
        <v>32</v>
      </c>
      <c r="J29" s="1" t="s">
        <v>57</v>
      </c>
      <c r="K29" s="5">
        <v>540.20000000000005</v>
      </c>
    </row>
    <row r="30" spans="1:11" x14ac:dyDescent="0.2">
      <c r="A30" s="1" t="s">
        <v>34</v>
      </c>
      <c r="B30" s="1" t="s">
        <v>35</v>
      </c>
      <c r="J30" s="1" t="s">
        <v>58</v>
      </c>
      <c r="K30" s="5">
        <v>934.7</v>
      </c>
    </row>
    <row r="31" spans="1:11" x14ac:dyDescent="0.2">
      <c r="A31" s="1" t="s">
        <v>37</v>
      </c>
      <c r="B31" s="1" t="s">
        <v>56</v>
      </c>
      <c r="J31" s="1" t="s">
        <v>52</v>
      </c>
      <c r="K31" s="5">
        <v>1108.0999999999999</v>
      </c>
    </row>
    <row r="32" spans="1:11" x14ac:dyDescent="0.2">
      <c r="A32" s="1" t="s">
        <v>40</v>
      </c>
      <c r="B32" s="1" t="s">
        <v>41</v>
      </c>
      <c r="J32" s="1" t="s">
        <v>59</v>
      </c>
      <c r="K32" s="5">
        <v>1232.7</v>
      </c>
    </row>
    <row r="33" spans="1:11" x14ac:dyDescent="0.2">
      <c r="J33" s="1" t="s">
        <v>60</v>
      </c>
      <c r="K33" s="5">
        <v>1368.8</v>
      </c>
    </row>
    <row r="34" spans="1:11" x14ac:dyDescent="0.2">
      <c r="A34" s="7" t="s">
        <v>44</v>
      </c>
      <c r="B34" s="7" t="s">
        <v>45</v>
      </c>
      <c r="J34" s="1" t="s">
        <v>61</v>
      </c>
      <c r="K34" s="5">
        <v>2996.5</v>
      </c>
    </row>
    <row r="35" spans="1:11" x14ac:dyDescent="0.2">
      <c r="A35" s="7" t="s">
        <v>47</v>
      </c>
      <c r="B35" s="8">
        <v>410.6</v>
      </c>
    </row>
    <row r="37" spans="1:11" x14ac:dyDescent="0.2">
      <c r="A37" s="1" t="s">
        <v>49</v>
      </c>
    </row>
    <row r="38" spans="1:11" x14ac:dyDescent="0.2">
      <c r="A38" s="1" t="s">
        <v>50</v>
      </c>
      <c r="B38" s="1" t="s">
        <v>51</v>
      </c>
    </row>
    <row r="40" spans="1:11" x14ac:dyDescent="0.2">
      <c r="A40" s="1" t="s">
        <v>31</v>
      </c>
      <c r="B40" s="1" t="s">
        <v>32</v>
      </c>
    </row>
    <row r="41" spans="1:11" x14ac:dyDescent="0.2">
      <c r="A41" s="1" t="s">
        <v>34</v>
      </c>
      <c r="B41" s="1" t="s">
        <v>35</v>
      </c>
    </row>
    <row r="42" spans="1:11" x14ac:dyDescent="0.2">
      <c r="A42" s="1" t="s">
        <v>37</v>
      </c>
      <c r="B42" s="1" t="s">
        <v>57</v>
      </c>
    </row>
    <row r="43" spans="1:11" x14ac:dyDescent="0.2">
      <c r="A43" s="1" t="s">
        <v>40</v>
      </c>
      <c r="B43" s="1" t="s">
        <v>41</v>
      </c>
    </row>
    <row r="45" spans="1:11" x14ac:dyDescent="0.2">
      <c r="A45" s="7" t="s">
        <v>44</v>
      </c>
      <c r="B45" s="7" t="s">
        <v>45</v>
      </c>
    </row>
    <row r="46" spans="1:11" x14ac:dyDescent="0.2">
      <c r="A46" s="7" t="s">
        <v>47</v>
      </c>
      <c r="B46" s="8">
        <v>540.20000000000005</v>
      </c>
    </row>
    <row r="48" spans="1:11" x14ac:dyDescent="0.2">
      <c r="A48" s="1" t="s">
        <v>49</v>
      </c>
    </row>
    <row r="49" spans="1:2" x14ac:dyDescent="0.2">
      <c r="A49" s="1" t="s">
        <v>50</v>
      </c>
      <c r="B49" s="1" t="s">
        <v>51</v>
      </c>
    </row>
    <row r="51" spans="1:2" x14ac:dyDescent="0.2">
      <c r="A51" s="1" t="s">
        <v>31</v>
      </c>
      <c r="B51" s="1" t="s">
        <v>32</v>
      </c>
    </row>
    <row r="52" spans="1:2" x14ac:dyDescent="0.2">
      <c r="A52" s="1" t="s">
        <v>34</v>
      </c>
      <c r="B52" s="1" t="s">
        <v>35</v>
      </c>
    </row>
    <row r="53" spans="1:2" x14ac:dyDescent="0.2">
      <c r="A53" s="1" t="s">
        <v>37</v>
      </c>
      <c r="B53" s="1" t="s">
        <v>59</v>
      </c>
    </row>
    <row r="54" spans="1:2" x14ac:dyDescent="0.2">
      <c r="A54" s="1" t="s">
        <v>40</v>
      </c>
      <c r="B54" s="1" t="s">
        <v>41</v>
      </c>
    </row>
    <row r="56" spans="1:2" x14ac:dyDescent="0.2">
      <c r="A56" s="7" t="s">
        <v>44</v>
      </c>
      <c r="B56" s="7" t="s">
        <v>45</v>
      </c>
    </row>
    <row r="57" spans="1:2" x14ac:dyDescent="0.2">
      <c r="A57" s="7" t="s">
        <v>47</v>
      </c>
      <c r="B57" s="8">
        <v>1232.7</v>
      </c>
    </row>
    <row r="59" spans="1:2" x14ac:dyDescent="0.2">
      <c r="A59" s="1" t="s">
        <v>49</v>
      </c>
    </row>
    <row r="60" spans="1:2" x14ac:dyDescent="0.2">
      <c r="A60" s="1" t="s">
        <v>50</v>
      </c>
      <c r="B60" s="1" t="s">
        <v>51</v>
      </c>
    </row>
    <row r="62" spans="1:2" x14ac:dyDescent="0.2">
      <c r="A62" s="1" t="s">
        <v>31</v>
      </c>
      <c r="B62" s="1" t="s">
        <v>32</v>
      </c>
    </row>
    <row r="63" spans="1:2" x14ac:dyDescent="0.2">
      <c r="A63" s="1" t="s">
        <v>34</v>
      </c>
      <c r="B63" s="1" t="s">
        <v>35</v>
      </c>
    </row>
    <row r="64" spans="1:2" x14ac:dyDescent="0.2">
      <c r="A64" s="1" t="s">
        <v>37</v>
      </c>
      <c r="B64" s="1" t="s">
        <v>53</v>
      </c>
    </row>
    <row r="65" spans="1:2" x14ac:dyDescent="0.2">
      <c r="A65" s="1" t="s">
        <v>40</v>
      </c>
      <c r="B65" s="1" t="s">
        <v>41</v>
      </c>
    </row>
    <row r="67" spans="1:2" x14ac:dyDescent="0.2">
      <c r="A67" s="7" t="s">
        <v>44</v>
      </c>
      <c r="B67" s="7" t="s">
        <v>45</v>
      </c>
    </row>
    <row r="68" spans="1:2" x14ac:dyDescent="0.2">
      <c r="A68" s="7" t="s">
        <v>47</v>
      </c>
      <c r="B68" s="8">
        <v>134.69999999999999</v>
      </c>
    </row>
    <row r="70" spans="1:2" x14ac:dyDescent="0.2">
      <c r="A70" s="1" t="s">
        <v>49</v>
      </c>
    </row>
    <row r="71" spans="1:2" x14ac:dyDescent="0.2">
      <c r="A71" s="1" t="s">
        <v>50</v>
      </c>
      <c r="B71" s="1" t="s">
        <v>51</v>
      </c>
    </row>
    <row r="73" spans="1:2" x14ac:dyDescent="0.2">
      <c r="A73" s="1" t="s">
        <v>31</v>
      </c>
      <c r="B73" s="1" t="s">
        <v>32</v>
      </c>
    </row>
    <row r="74" spans="1:2" x14ac:dyDescent="0.2">
      <c r="A74" s="1" t="s">
        <v>34</v>
      </c>
      <c r="B74" s="1" t="s">
        <v>35</v>
      </c>
    </row>
    <row r="75" spans="1:2" x14ac:dyDescent="0.2">
      <c r="A75" s="1" t="s">
        <v>37</v>
      </c>
      <c r="B75" s="1" t="s">
        <v>54</v>
      </c>
    </row>
    <row r="76" spans="1:2" x14ac:dyDescent="0.2">
      <c r="A76" s="1" t="s">
        <v>40</v>
      </c>
      <c r="B76" s="1" t="s">
        <v>41</v>
      </c>
    </row>
    <row r="78" spans="1:2" x14ac:dyDescent="0.2">
      <c r="A78" s="7" t="s">
        <v>44</v>
      </c>
      <c r="B78" s="7" t="s">
        <v>45</v>
      </c>
    </row>
    <row r="79" spans="1:2" x14ac:dyDescent="0.2">
      <c r="A79" s="7" t="s">
        <v>47</v>
      </c>
      <c r="B79" s="8">
        <v>222.5</v>
      </c>
    </row>
    <row r="81" spans="1:2" x14ac:dyDescent="0.2">
      <c r="A81" s="1" t="s">
        <v>49</v>
      </c>
    </row>
    <row r="82" spans="1:2" x14ac:dyDescent="0.2">
      <c r="A82" s="1" t="s">
        <v>50</v>
      </c>
      <c r="B82" s="1" t="s">
        <v>51</v>
      </c>
    </row>
    <row r="84" spans="1:2" x14ac:dyDescent="0.2">
      <c r="A84" s="1" t="s">
        <v>31</v>
      </c>
      <c r="B84" s="1" t="s">
        <v>32</v>
      </c>
    </row>
    <row r="85" spans="1:2" x14ac:dyDescent="0.2">
      <c r="A85" s="1" t="s">
        <v>34</v>
      </c>
      <c r="B85" s="1" t="s">
        <v>35</v>
      </c>
    </row>
    <row r="86" spans="1:2" x14ac:dyDescent="0.2">
      <c r="A86" s="1" t="s">
        <v>37</v>
      </c>
      <c r="B86" s="1" t="s">
        <v>58</v>
      </c>
    </row>
    <row r="87" spans="1:2" x14ac:dyDescent="0.2">
      <c r="A87" s="1" t="s">
        <v>40</v>
      </c>
      <c r="B87" s="1" t="s">
        <v>41</v>
      </c>
    </row>
    <row r="89" spans="1:2" x14ac:dyDescent="0.2">
      <c r="A89" s="7" t="s">
        <v>44</v>
      </c>
      <c r="B89" s="7" t="s">
        <v>45</v>
      </c>
    </row>
    <row r="90" spans="1:2" x14ac:dyDescent="0.2">
      <c r="A90" s="7" t="s">
        <v>47</v>
      </c>
      <c r="B90" s="8">
        <v>934.7</v>
      </c>
    </row>
    <row r="92" spans="1:2" x14ac:dyDescent="0.2">
      <c r="A92" s="1" t="s">
        <v>49</v>
      </c>
    </row>
    <row r="93" spans="1:2" x14ac:dyDescent="0.2">
      <c r="A93" s="1" t="s">
        <v>50</v>
      </c>
      <c r="B93" s="1" t="s">
        <v>51</v>
      </c>
    </row>
    <row r="95" spans="1:2" x14ac:dyDescent="0.2">
      <c r="A95" s="1" t="s">
        <v>31</v>
      </c>
      <c r="B95" s="1" t="s">
        <v>32</v>
      </c>
    </row>
    <row r="96" spans="1:2" x14ac:dyDescent="0.2">
      <c r="A96" s="1" t="s">
        <v>34</v>
      </c>
      <c r="B96" s="1" t="s">
        <v>35</v>
      </c>
    </row>
    <row r="97" spans="1:2" x14ac:dyDescent="0.2">
      <c r="A97" s="1" t="s">
        <v>37</v>
      </c>
      <c r="B97" s="1" t="s">
        <v>55</v>
      </c>
    </row>
    <row r="98" spans="1:2" x14ac:dyDescent="0.2">
      <c r="A98" s="1" t="s">
        <v>40</v>
      </c>
      <c r="B98" s="1" t="s">
        <v>41</v>
      </c>
    </row>
    <row r="100" spans="1:2" x14ac:dyDescent="0.2">
      <c r="A100" s="7" t="s">
        <v>44</v>
      </c>
      <c r="B100" s="7" t="s">
        <v>45</v>
      </c>
    </row>
    <row r="101" spans="1:2" x14ac:dyDescent="0.2">
      <c r="A101" s="7" t="s">
        <v>47</v>
      </c>
      <c r="B101" s="8">
        <v>360.9</v>
      </c>
    </row>
    <row r="103" spans="1:2" x14ac:dyDescent="0.2">
      <c r="A103" s="1" t="s">
        <v>49</v>
      </c>
    </row>
    <row r="104" spans="1:2" x14ac:dyDescent="0.2">
      <c r="A104" s="1" t="s">
        <v>50</v>
      </c>
      <c r="B104" s="1" t="s">
        <v>51</v>
      </c>
    </row>
    <row r="106" spans="1:2" x14ac:dyDescent="0.2">
      <c r="A106" s="1" t="s">
        <v>31</v>
      </c>
      <c r="B106" s="1" t="s">
        <v>32</v>
      </c>
    </row>
    <row r="107" spans="1:2" x14ac:dyDescent="0.2">
      <c r="A107" s="1" t="s">
        <v>34</v>
      </c>
      <c r="B107" s="1" t="s">
        <v>35</v>
      </c>
    </row>
    <row r="108" spans="1:2" x14ac:dyDescent="0.2">
      <c r="A108" s="1" t="s">
        <v>37</v>
      </c>
      <c r="B108" s="1" t="s">
        <v>60</v>
      </c>
    </row>
    <row r="109" spans="1:2" x14ac:dyDescent="0.2">
      <c r="A109" s="1" t="s">
        <v>40</v>
      </c>
      <c r="B109" s="1" t="s">
        <v>41</v>
      </c>
    </row>
    <row r="111" spans="1:2" x14ac:dyDescent="0.2">
      <c r="A111" s="7" t="s">
        <v>44</v>
      </c>
      <c r="B111" s="7" t="s">
        <v>45</v>
      </c>
    </row>
    <row r="112" spans="1:2" x14ac:dyDescent="0.2">
      <c r="A112" s="7" t="s">
        <v>47</v>
      </c>
      <c r="B112" s="8">
        <v>1368.8</v>
      </c>
    </row>
    <row r="114" spans="1:2" x14ac:dyDescent="0.2">
      <c r="A114" s="1" t="s">
        <v>49</v>
      </c>
    </row>
    <row r="115" spans="1:2" x14ac:dyDescent="0.2">
      <c r="A115" s="1" t="s">
        <v>50</v>
      </c>
      <c r="B115" s="1" t="s">
        <v>51</v>
      </c>
    </row>
    <row r="117" spans="1:2" x14ac:dyDescent="0.2">
      <c r="A117" s="1" t="s">
        <v>31</v>
      </c>
      <c r="B117" s="1" t="s">
        <v>32</v>
      </c>
    </row>
    <row r="118" spans="1:2" x14ac:dyDescent="0.2">
      <c r="A118" s="1" t="s">
        <v>34</v>
      </c>
      <c r="B118" s="1" t="s">
        <v>35</v>
      </c>
    </row>
    <row r="119" spans="1:2" x14ac:dyDescent="0.2">
      <c r="A119" s="1" t="s">
        <v>37</v>
      </c>
      <c r="B119" s="1" t="s">
        <v>61</v>
      </c>
    </row>
    <row r="120" spans="1:2" x14ac:dyDescent="0.2">
      <c r="A120" s="1" t="s">
        <v>40</v>
      </c>
      <c r="B120" s="1" t="s">
        <v>41</v>
      </c>
    </row>
    <row r="122" spans="1:2" x14ac:dyDescent="0.2">
      <c r="A122" s="7" t="s">
        <v>44</v>
      </c>
      <c r="B122" s="7" t="s">
        <v>45</v>
      </c>
    </row>
    <row r="123" spans="1:2" x14ac:dyDescent="0.2">
      <c r="A123" s="7" t="s">
        <v>47</v>
      </c>
      <c r="B123" s="8">
        <v>2996.5</v>
      </c>
    </row>
    <row r="125" spans="1:2" x14ac:dyDescent="0.2">
      <c r="A125" s="1" t="s">
        <v>49</v>
      </c>
    </row>
    <row r="126" spans="1:2" x14ac:dyDescent="0.2">
      <c r="A126" s="1" t="s">
        <v>50</v>
      </c>
      <c r="B126" s="1" t="s">
        <v>51</v>
      </c>
    </row>
    <row r="128" spans="1:2" x14ac:dyDescent="0.2">
      <c r="A128" s="1" t="s">
        <v>31</v>
      </c>
      <c r="B128" s="1" t="s">
        <v>62</v>
      </c>
    </row>
    <row r="129" spans="1:2" x14ac:dyDescent="0.2">
      <c r="A129" s="1" t="s">
        <v>34</v>
      </c>
      <c r="B129" s="1" t="s">
        <v>35</v>
      </c>
    </row>
    <row r="130" spans="1:2" x14ac:dyDescent="0.2">
      <c r="A130" s="1" t="s">
        <v>37</v>
      </c>
      <c r="B130" s="1" t="s">
        <v>38</v>
      </c>
    </row>
    <row r="131" spans="1:2" x14ac:dyDescent="0.2">
      <c r="A131" s="1" t="s">
        <v>40</v>
      </c>
      <c r="B131" s="1" t="s">
        <v>41</v>
      </c>
    </row>
    <row r="133" spans="1:2" x14ac:dyDescent="0.2">
      <c r="A133" s="7" t="s">
        <v>44</v>
      </c>
      <c r="B133" s="7" t="s">
        <v>45</v>
      </c>
    </row>
    <row r="134" spans="1:2" x14ac:dyDescent="0.2">
      <c r="A134" s="7" t="s">
        <v>47</v>
      </c>
      <c r="B134" s="8">
        <v>37.299999999999997</v>
      </c>
    </row>
    <row r="136" spans="1:2" x14ac:dyDescent="0.2">
      <c r="A136" s="1" t="s">
        <v>49</v>
      </c>
    </row>
    <row r="137" spans="1:2" x14ac:dyDescent="0.2">
      <c r="A137" s="1" t="s">
        <v>50</v>
      </c>
      <c r="B137" s="1" t="s">
        <v>51</v>
      </c>
    </row>
    <row r="139" spans="1:2" x14ac:dyDescent="0.2">
      <c r="A139" s="1" t="s">
        <v>31</v>
      </c>
      <c r="B139" s="1" t="s">
        <v>62</v>
      </c>
    </row>
    <row r="140" spans="1:2" x14ac:dyDescent="0.2">
      <c r="A140" s="1" t="s">
        <v>34</v>
      </c>
      <c r="B140" s="1" t="s">
        <v>35</v>
      </c>
    </row>
    <row r="141" spans="1:2" x14ac:dyDescent="0.2">
      <c r="A141" s="1" t="s">
        <v>37</v>
      </c>
      <c r="B141" s="1" t="s">
        <v>52</v>
      </c>
    </row>
    <row r="142" spans="1:2" x14ac:dyDescent="0.2">
      <c r="A142" s="1" t="s">
        <v>40</v>
      </c>
      <c r="B142" s="1" t="s">
        <v>41</v>
      </c>
    </row>
    <row r="144" spans="1:2" x14ac:dyDescent="0.2">
      <c r="A144" s="7" t="s">
        <v>44</v>
      </c>
      <c r="B144" s="7" t="s">
        <v>45</v>
      </c>
    </row>
    <row r="145" spans="1:2" x14ac:dyDescent="0.2">
      <c r="A145" s="7" t="s">
        <v>47</v>
      </c>
      <c r="B145" s="8">
        <v>4.4000000000000004</v>
      </c>
    </row>
    <row r="147" spans="1:2" x14ac:dyDescent="0.2">
      <c r="A147" s="1" t="s">
        <v>49</v>
      </c>
    </row>
    <row r="148" spans="1:2" x14ac:dyDescent="0.2">
      <c r="A148" s="1" t="s">
        <v>50</v>
      </c>
      <c r="B148" s="1" t="s">
        <v>51</v>
      </c>
    </row>
    <row r="150" spans="1:2" x14ac:dyDescent="0.2">
      <c r="A150" s="1" t="s">
        <v>31</v>
      </c>
      <c r="B150" s="1" t="s">
        <v>62</v>
      </c>
    </row>
    <row r="151" spans="1:2" x14ac:dyDescent="0.2">
      <c r="A151" s="1" t="s">
        <v>34</v>
      </c>
      <c r="B151" s="1" t="s">
        <v>35</v>
      </c>
    </row>
    <row r="152" spans="1:2" x14ac:dyDescent="0.2">
      <c r="A152" s="1" t="s">
        <v>37</v>
      </c>
      <c r="B152" s="1" t="s">
        <v>56</v>
      </c>
    </row>
    <row r="153" spans="1:2" x14ac:dyDescent="0.2">
      <c r="A153" s="1" t="s">
        <v>40</v>
      </c>
      <c r="B153" s="1" t="s">
        <v>41</v>
      </c>
    </row>
    <row r="155" spans="1:2" x14ac:dyDescent="0.2">
      <c r="A155" s="7" t="s">
        <v>44</v>
      </c>
      <c r="B155" s="7" t="s">
        <v>45</v>
      </c>
    </row>
    <row r="156" spans="1:2" x14ac:dyDescent="0.2">
      <c r="A156" s="7" t="s">
        <v>47</v>
      </c>
      <c r="B156" s="8">
        <v>1.6</v>
      </c>
    </row>
    <row r="158" spans="1:2" x14ac:dyDescent="0.2">
      <c r="A158" s="1" t="s">
        <v>49</v>
      </c>
    </row>
    <row r="159" spans="1:2" x14ac:dyDescent="0.2">
      <c r="A159" s="1" t="s">
        <v>50</v>
      </c>
      <c r="B159" s="1" t="s">
        <v>51</v>
      </c>
    </row>
    <row r="161" spans="1:2" x14ac:dyDescent="0.2">
      <c r="A161" s="1" t="s">
        <v>31</v>
      </c>
      <c r="B161" s="1" t="s">
        <v>62</v>
      </c>
    </row>
    <row r="162" spans="1:2" x14ac:dyDescent="0.2">
      <c r="A162" s="1" t="s">
        <v>34</v>
      </c>
      <c r="B162" s="1" t="s">
        <v>35</v>
      </c>
    </row>
    <row r="163" spans="1:2" x14ac:dyDescent="0.2">
      <c r="A163" s="1" t="s">
        <v>37</v>
      </c>
      <c r="B163" s="1" t="s">
        <v>57</v>
      </c>
    </row>
    <row r="164" spans="1:2" x14ac:dyDescent="0.2">
      <c r="A164" s="1" t="s">
        <v>40</v>
      </c>
      <c r="B164" s="1" t="s">
        <v>41</v>
      </c>
    </row>
    <row r="166" spans="1:2" x14ac:dyDescent="0.2">
      <c r="A166" s="7" t="s">
        <v>44</v>
      </c>
      <c r="B166" s="7" t="s">
        <v>45</v>
      </c>
    </row>
    <row r="167" spans="1:2" x14ac:dyDescent="0.2">
      <c r="A167" s="7" t="s">
        <v>47</v>
      </c>
      <c r="B167" s="8">
        <v>2.2000000000000002</v>
      </c>
    </row>
    <row r="169" spans="1:2" x14ac:dyDescent="0.2">
      <c r="A169" s="1" t="s">
        <v>49</v>
      </c>
    </row>
    <row r="170" spans="1:2" x14ac:dyDescent="0.2">
      <c r="A170" s="1" t="s">
        <v>50</v>
      </c>
      <c r="B170" s="1" t="s">
        <v>51</v>
      </c>
    </row>
    <row r="172" spans="1:2" x14ac:dyDescent="0.2">
      <c r="A172" s="1" t="s">
        <v>31</v>
      </c>
      <c r="B172" s="1" t="s">
        <v>62</v>
      </c>
    </row>
    <row r="173" spans="1:2" x14ac:dyDescent="0.2">
      <c r="A173" s="1" t="s">
        <v>34</v>
      </c>
      <c r="B173" s="1" t="s">
        <v>35</v>
      </c>
    </row>
    <row r="174" spans="1:2" x14ac:dyDescent="0.2">
      <c r="A174" s="1" t="s">
        <v>37</v>
      </c>
      <c r="B174" s="1" t="s">
        <v>59</v>
      </c>
    </row>
    <row r="175" spans="1:2" x14ac:dyDescent="0.2">
      <c r="A175" s="1" t="s">
        <v>40</v>
      </c>
      <c r="B175" s="1" t="s">
        <v>41</v>
      </c>
    </row>
    <row r="177" spans="1:2" x14ac:dyDescent="0.2">
      <c r="A177" s="7" t="s">
        <v>44</v>
      </c>
      <c r="B177" s="7" t="s">
        <v>45</v>
      </c>
    </row>
    <row r="178" spans="1:2" x14ac:dyDescent="0.2">
      <c r="A178" s="7" t="s">
        <v>47</v>
      </c>
      <c r="B178" s="8">
        <v>4.9000000000000004</v>
      </c>
    </row>
    <row r="180" spans="1:2" x14ac:dyDescent="0.2">
      <c r="A180" s="1" t="s">
        <v>49</v>
      </c>
    </row>
    <row r="181" spans="1:2" x14ac:dyDescent="0.2">
      <c r="A181" s="1" t="s">
        <v>50</v>
      </c>
      <c r="B181" s="1" t="s">
        <v>51</v>
      </c>
    </row>
    <row r="183" spans="1:2" x14ac:dyDescent="0.2">
      <c r="A183" s="1" t="s">
        <v>31</v>
      </c>
      <c r="B183" s="1" t="s">
        <v>62</v>
      </c>
    </row>
    <row r="184" spans="1:2" x14ac:dyDescent="0.2">
      <c r="A184" s="1" t="s">
        <v>34</v>
      </c>
      <c r="B184" s="1" t="s">
        <v>35</v>
      </c>
    </row>
    <row r="185" spans="1:2" x14ac:dyDescent="0.2">
      <c r="A185" s="1" t="s">
        <v>37</v>
      </c>
      <c r="B185" s="1" t="s">
        <v>53</v>
      </c>
    </row>
    <row r="186" spans="1:2" x14ac:dyDescent="0.2">
      <c r="A186" s="1" t="s">
        <v>40</v>
      </c>
      <c r="B186" s="1" t="s">
        <v>41</v>
      </c>
    </row>
    <row r="188" spans="1:2" x14ac:dyDescent="0.2">
      <c r="A188" s="7" t="s">
        <v>44</v>
      </c>
      <c r="B188" s="7" t="s">
        <v>45</v>
      </c>
    </row>
    <row r="189" spans="1:2" x14ac:dyDescent="0.2">
      <c r="A189" s="7" t="s">
        <v>47</v>
      </c>
      <c r="B189" s="8">
        <v>0.5</v>
      </c>
    </row>
    <row r="191" spans="1:2" x14ac:dyDescent="0.2">
      <c r="A191" s="1" t="s">
        <v>49</v>
      </c>
    </row>
    <row r="192" spans="1:2" x14ac:dyDescent="0.2">
      <c r="A192" s="1" t="s">
        <v>50</v>
      </c>
      <c r="B192" s="1" t="s">
        <v>51</v>
      </c>
    </row>
    <row r="194" spans="1:2" x14ac:dyDescent="0.2">
      <c r="A194" s="1" t="s">
        <v>31</v>
      </c>
      <c r="B194" s="1" t="s">
        <v>62</v>
      </c>
    </row>
    <row r="195" spans="1:2" x14ac:dyDescent="0.2">
      <c r="A195" s="1" t="s">
        <v>34</v>
      </c>
      <c r="B195" s="1" t="s">
        <v>35</v>
      </c>
    </row>
    <row r="196" spans="1:2" x14ac:dyDescent="0.2">
      <c r="A196" s="1" t="s">
        <v>37</v>
      </c>
      <c r="B196" s="1" t="s">
        <v>54</v>
      </c>
    </row>
    <row r="197" spans="1:2" x14ac:dyDescent="0.2">
      <c r="A197" s="1" t="s">
        <v>40</v>
      </c>
      <c r="B197" s="1" t="s">
        <v>41</v>
      </c>
    </row>
    <row r="199" spans="1:2" x14ac:dyDescent="0.2">
      <c r="A199" s="7" t="s">
        <v>44</v>
      </c>
      <c r="B199" s="7" t="s">
        <v>45</v>
      </c>
    </row>
    <row r="200" spans="1:2" x14ac:dyDescent="0.2">
      <c r="A200" s="7" t="s">
        <v>47</v>
      </c>
      <c r="B200" s="8">
        <v>0.9</v>
      </c>
    </row>
    <row r="202" spans="1:2" x14ac:dyDescent="0.2">
      <c r="A202" s="1" t="s">
        <v>49</v>
      </c>
    </row>
    <row r="203" spans="1:2" x14ac:dyDescent="0.2">
      <c r="A203" s="1" t="s">
        <v>50</v>
      </c>
      <c r="B203" s="1" t="s">
        <v>51</v>
      </c>
    </row>
    <row r="205" spans="1:2" x14ac:dyDescent="0.2">
      <c r="A205" s="1" t="s">
        <v>31</v>
      </c>
      <c r="B205" s="1" t="s">
        <v>62</v>
      </c>
    </row>
    <row r="206" spans="1:2" x14ac:dyDescent="0.2">
      <c r="A206" s="1" t="s">
        <v>34</v>
      </c>
      <c r="B206" s="1" t="s">
        <v>35</v>
      </c>
    </row>
    <row r="207" spans="1:2" x14ac:dyDescent="0.2">
      <c r="A207" s="1" t="s">
        <v>37</v>
      </c>
      <c r="B207" s="1" t="s">
        <v>58</v>
      </c>
    </row>
    <row r="208" spans="1:2" x14ac:dyDescent="0.2">
      <c r="A208" s="1" t="s">
        <v>40</v>
      </c>
      <c r="B208" s="1" t="s">
        <v>41</v>
      </c>
    </row>
    <row r="210" spans="1:2" x14ac:dyDescent="0.2">
      <c r="A210" s="7" t="s">
        <v>44</v>
      </c>
      <c r="B210" s="7" t="s">
        <v>45</v>
      </c>
    </row>
    <row r="211" spans="1:2" x14ac:dyDescent="0.2">
      <c r="A211" s="7" t="s">
        <v>47</v>
      </c>
      <c r="B211" s="8">
        <v>3.7</v>
      </c>
    </row>
    <row r="213" spans="1:2" x14ac:dyDescent="0.2">
      <c r="A213" s="1" t="s">
        <v>49</v>
      </c>
    </row>
    <row r="214" spans="1:2" x14ac:dyDescent="0.2">
      <c r="A214" s="1" t="s">
        <v>50</v>
      </c>
      <c r="B214" s="1" t="s">
        <v>51</v>
      </c>
    </row>
    <row r="216" spans="1:2" x14ac:dyDescent="0.2">
      <c r="A216" s="1" t="s">
        <v>31</v>
      </c>
      <c r="B216" s="1" t="s">
        <v>62</v>
      </c>
    </row>
    <row r="217" spans="1:2" x14ac:dyDescent="0.2">
      <c r="A217" s="1" t="s">
        <v>34</v>
      </c>
      <c r="B217" s="1" t="s">
        <v>35</v>
      </c>
    </row>
    <row r="218" spans="1:2" x14ac:dyDescent="0.2">
      <c r="A218" s="1" t="s">
        <v>37</v>
      </c>
      <c r="B218" s="1" t="s">
        <v>55</v>
      </c>
    </row>
    <row r="219" spans="1:2" x14ac:dyDescent="0.2">
      <c r="A219" s="1" t="s">
        <v>40</v>
      </c>
      <c r="B219" s="1" t="s">
        <v>41</v>
      </c>
    </row>
    <row r="221" spans="1:2" x14ac:dyDescent="0.2">
      <c r="A221" s="7" t="s">
        <v>44</v>
      </c>
      <c r="B221" s="7" t="s">
        <v>45</v>
      </c>
    </row>
    <row r="222" spans="1:2" x14ac:dyDescent="0.2">
      <c r="A222" s="7" t="s">
        <v>47</v>
      </c>
      <c r="B222" s="8">
        <v>1.4</v>
      </c>
    </row>
    <row r="224" spans="1:2" x14ac:dyDescent="0.2">
      <c r="A224" s="1" t="s">
        <v>49</v>
      </c>
    </row>
    <row r="225" spans="1:2" x14ac:dyDescent="0.2">
      <c r="A225" s="1" t="s">
        <v>50</v>
      </c>
      <c r="B225" s="1" t="s">
        <v>51</v>
      </c>
    </row>
    <row r="227" spans="1:2" x14ac:dyDescent="0.2">
      <c r="A227" s="1" t="s">
        <v>31</v>
      </c>
      <c r="B227" s="1" t="s">
        <v>62</v>
      </c>
    </row>
    <row r="228" spans="1:2" x14ac:dyDescent="0.2">
      <c r="A228" s="1" t="s">
        <v>34</v>
      </c>
      <c r="B228" s="1" t="s">
        <v>35</v>
      </c>
    </row>
    <row r="229" spans="1:2" x14ac:dyDescent="0.2">
      <c r="A229" s="1" t="s">
        <v>37</v>
      </c>
      <c r="B229" s="1" t="s">
        <v>60</v>
      </c>
    </row>
    <row r="230" spans="1:2" x14ac:dyDescent="0.2">
      <c r="A230" s="1" t="s">
        <v>40</v>
      </c>
      <c r="B230" s="1" t="s">
        <v>41</v>
      </c>
    </row>
    <row r="232" spans="1:2" x14ac:dyDescent="0.2">
      <c r="A232" s="7" t="s">
        <v>44</v>
      </c>
      <c r="B232" s="7" t="s">
        <v>45</v>
      </c>
    </row>
    <row r="233" spans="1:2" x14ac:dyDescent="0.2">
      <c r="A233" s="7" t="s">
        <v>47</v>
      </c>
      <c r="B233" s="8">
        <v>5.5</v>
      </c>
    </row>
    <row r="235" spans="1:2" x14ac:dyDescent="0.2">
      <c r="A235" s="1" t="s">
        <v>49</v>
      </c>
    </row>
    <row r="236" spans="1:2" x14ac:dyDescent="0.2">
      <c r="A236" s="1" t="s">
        <v>50</v>
      </c>
      <c r="B236" s="1" t="s">
        <v>51</v>
      </c>
    </row>
    <row r="238" spans="1:2" x14ac:dyDescent="0.2">
      <c r="A238" s="1" t="s">
        <v>31</v>
      </c>
      <c r="B238" s="1" t="s">
        <v>62</v>
      </c>
    </row>
    <row r="239" spans="1:2" x14ac:dyDescent="0.2">
      <c r="A239" s="1" t="s">
        <v>34</v>
      </c>
      <c r="B239" s="1" t="s">
        <v>35</v>
      </c>
    </row>
    <row r="240" spans="1:2" x14ac:dyDescent="0.2">
      <c r="A240" s="1" t="s">
        <v>37</v>
      </c>
      <c r="B240" s="1" t="s">
        <v>61</v>
      </c>
    </row>
    <row r="241" spans="1:2" x14ac:dyDescent="0.2">
      <c r="A241" s="1" t="s">
        <v>40</v>
      </c>
      <c r="B241" s="1" t="s">
        <v>41</v>
      </c>
    </row>
    <row r="243" spans="1:2" x14ac:dyDescent="0.2">
      <c r="A243" s="7" t="s">
        <v>44</v>
      </c>
      <c r="B243" s="7" t="s">
        <v>45</v>
      </c>
    </row>
    <row r="244" spans="1:2" x14ac:dyDescent="0.2">
      <c r="A244" s="7" t="s">
        <v>47</v>
      </c>
      <c r="B244" s="8">
        <v>12</v>
      </c>
    </row>
    <row r="246" spans="1:2" x14ac:dyDescent="0.2">
      <c r="A246" s="1" t="s">
        <v>49</v>
      </c>
    </row>
    <row r="247" spans="1:2" x14ac:dyDescent="0.2">
      <c r="A247" s="1" t="s">
        <v>50</v>
      </c>
      <c r="B247" s="1" t="s">
        <v>51</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23"/>
  <sheetViews>
    <sheetView zoomScale="85" zoomScaleNormal="85" workbookViewId="0"/>
  </sheetViews>
  <sheetFormatPr defaultRowHeight="14.25" x14ac:dyDescent="0.2"/>
  <cols>
    <col min="1" max="16384" width="9.140625" style="227"/>
  </cols>
  <sheetData>
    <row r="1" spans="1:2" x14ac:dyDescent="0.2">
      <c r="A1" s="228"/>
      <c r="B1" s="228"/>
    </row>
    <row r="2" spans="1:2" x14ac:dyDescent="0.2">
      <c r="A2" s="228"/>
      <c r="B2" s="228"/>
    </row>
    <row r="3" spans="1:2" x14ac:dyDescent="0.2">
      <c r="A3" s="228"/>
      <c r="B3" s="228">
        <v>2016</v>
      </c>
    </row>
    <row r="4" spans="1:2" x14ac:dyDescent="0.2">
      <c r="A4" s="228" t="s">
        <v>484</v>
      </c>
      <c r="B4" s="228">
        <v>4.4000000000000004</v>
      </c>
    </row>
    <row r="5" spans="1:2" x14ac:dyDescent="0.2">
      <c r="A5" s="228" t="s">
        <v>485</v>
      </c>
      <c r="B5" s="228">
        <v>6</v>
      </c>
    </row>
    <row r="6" spans="1:2" x14ac:dyDescent="0.2">
      <c r="A6" s="228" t="s">
        <v>484</v>
      </c>
      <c r="B6" s="228">
        <v>1.6</v>
      </c>
    </row>
    <row r="7" spans="1:2" x14ac:dyDescent="0.2">
      <c r="A7" s="228" t="s">
        <v>486</v>
      </c>
      <c r="B7" s="228">
        <v>1.3</v>
      </c>
    </row>
    <row r="8" spans="1:2" x14ac:dyDescent="0.2">
      <c r="A8" s="228" t="s">
        <v>484</v>
      </c>
      <c r="B8" s="228">
        <v>2.2000000000000002</v>
      </c>
    </row>
    <row r="9" spans="1:2" x14ac:dyDescent="0.2">
      <c r="A9" s="228" t="s">
        <v>487</v>
      </c>
      <c r="B9" s="228">
        <v>1.7</v>
      </c>
    </row>
    <row r="10" spans="1:2" x14ac:dyDescent="0.2">
      <c r="A10" s="228" t="s">
        <v>484</v>
      </c>
      <c r="B10" s="228">
        <v>4.9000000000000004</v>
      </c>
    </row>
    <row r="11" spans="1:2" x14ac:dyDescent="0.2">
      <c r="A11" s="228" t="s">
        <v>488</v>
      </c>
      <c r="B11" s="228">
        <v>4</v>
      </c>
    </row>
    <row r="12" spans="1:2" x14ac:dyDescent="0.2">
      <c r="A12" s="228" t="s">
        <v>484</v>
      </c>
      <c r="B12" s="228">
        <v>0.5</v>
      </c>
    </row>
    <row r="13" spans="1:2" x14ac:dyDescent="0.2">
      <c r="A13" s="228" t="s">
        <v>489</v>
      </c>
      <c r="B13" s="228">
        <v>0.7</v>
      </c>
    </row>
    <row r="14" spans="1:2" x14ac:dyDescent="0.2">
      <c r="A14" s="228" t="s">
        <v>484</v>
      </c>
      <c r="B14" s="228">
        <v>0.9</v>
      </c>
    </row>
    <row r="15" spans="1:2" x14ac:dyDescent="0.2">
      <c r="A15" s="228" t="s">
        <v>490</v>
      </c>
      <c r="B15" s="228">
        <v>0.6</v>
      </c>
    </row>
    <row r="16" spans="1:2" x14ac:dyDescent="0.2">
      <c r="A16" s="228" t="s">
        <v>484</v>
      </c>
      <c r="B16" s="228">
        <v>3.7</v>
      </c>
    </row>
    <row r="17" spans="1:2" x14ac:dyDescent="0.2">
      <c r="A17" s="229" t="s">
        <v>491</v>
      </c>
      <c r="B17" s="228">
        <v>7.1</v>
      </c>
    </row>
    <row r="18" spans="1:2" x14ac:dyDescent="0.2">
      <c r="A18" s="228" t="s">
        <v>484</v>
      </c>
      <c r="B18" s="228">
        <v>1.4</v>
      </c>
    </row>
    <row r="19" spans="1:2" x14ac:dyDescent="0.2">
      <c r="A19" s="229" t="s">
        <v>492</v>
      </c>
      <c r="B19" s="228">
        <v>1</v>
      </c>
    </row>
    <row r="20" spans="1:2" x14ac:dyDescent="0.2">
      <c r="A20" s="228" t="s">
        <v>484</v>
      </c>
      <c r="B20" s="228">
        <v>5.5</v>
      </c>
    </row>
    <row r="21" spans="1:2" x14ac:dyDescent="0.2">
      <c r="A21" s="229" t="s">
        <v>493</v>
      </c>
      <c r="B21" s="228">
        <v>4.7</v>
      </c>
    </row>
    <row r="22" spans="1:2" x14ac:dyDescent="0.2">
      <c r="A22" s="228" t="s">
        <v>484</v>
      </c>
      <c r="B22" s="227">
        <v>12</v>
      </c>
    </row>
    <row r="23" spans="1:2" x14ac:dyDescent="0.2">
      <c r="A23" s="229" t="s">
        <v>494</v>
      </c>
      <c r="B23" s="227">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7"/>
  <sheetViews>
    <sheetView workbookViewId="0"/>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63</v>
      </c>
    </row>
    <row r="2" spans="1:5" s="10" customFormat="1" x14ac:dyDescent="0.2">
      <c r="B2" s="10">
        <v>2018</v>
      </c>
      <c r="E2" s="10">
        <v>2018</v>
      </c>
    </row>
    <row r="3" spans="1:5" s="10" customFormat="1" x14ac:dyDescent="0.2">
      <c r="A3" s="11" t="s">
        <v>91</v>
      </c>
      <c r="B3" s="12">
        <v>2612.773694</v>
      </c>
      <c r="D3" s="10" t="s">
        <v>64</v>
      </c>
      <c r="E3" s="13">
        <v>2612.773694</v>
      </c>
    </row>
    <row r="4" spans="1:5" s="10" customFormat="1" x14ac:dyDescent="0.2">
      <c r="A4" s="10" t="s">
        <v>65</v>
      </c>
      <c r="B4" s="12">
        <v>2451.1392759999999</v>
      </c>
      <c r="D4" s="10" t="s">
        <v>66</v>
      </c>
      <c r="E4" s="13">
        <v>2451.1392759999999</v>
      </c>
    </row>
    <row r="5" spans="1:5" s="10" customFormat="1" x14ac:dyDescent="0.2">
      <c r="A5" s="10" t="s">
        <v>67</v>
      </c>
      <c r="B5" s="12">
        <v>1025.0250000000001</v>
      </c>
      <c r="D5" s="10" t="s">
        <v>68</v>
      </c>
      <c r="E5" s="13">
        <v>1025.0250000000001</v>
      </c>
    </row>
    <row r="6" spans="1:5" s="10" customFormat="1" x14ac:dyDescent="0.2">
      <c r="A6" s="10" t="s">
        <v>69</v>
      </c>
      <c r="B6" s="12">
        <v>345.76</v>
      </c>
      <c r="D6" s="10" t="s">
        <v>70</v>
      </c>
      <c r="E6" s="13">
        <v>345.76</v>
      </c>
    </row>
    <row r="7" spans="1:5" s="10" customFormat="1" x14ac:dyDescent="0.2">
      <c r="A7" s="10" t="s">
        <v>71</v>
      </c>
      <c r="B7" s="12">
        <v>232.7</v>
      </c>
      <c r="D7" s="10" t="s">
        <v>72</v>
      </c>
      <c r="E7" s="13">
        <v>232.7</v>
      </c>
    </row>
    <row r="8" spans="1:5" s="10" customFormat="1" x14ac:dyDescent="0.2">
      <c r="A8" s="10" t="s">
        <v>73</v>
      </c>
      <c r="B8" s="12">
        <v>103.5</v>
      </c>
      <c r="D8" s="10" t="s">
        <v>74</v>
      </c>
      <c r="E8" s="13">
        <v>103.5</v>
      </c>
    </row>
    <row r="9" spans="1:5" s="10" customFormat="1" x14ac:dyDescent="0.2">
      <c r="A9" s="10" t="s">
        <v>75</v>
      </c>
      <c r="B9" s="12">
        <v>43.8</v>
      </c>
      <c r="D9" s="10" t="s">
        <v>76</v>
      </c>
      <c r="E9" s="13">
        <v>43.8</v>
      </c>
    </row>
    <row r="10" spans="1:5" s="10" customFormat="1" x14ac:dyDescent="0.2">
      <c r="A10" s="10" t="s">
        <v>77</v>
      </c>
      <c r="B10" s="12">
        <v>32.024999999999999</v>
      </c>
      <c r="D10" s="10" t="s">
        <v>78</v>
      </c>
      <c r="E10" s="13">
        <v>32.024999999999999</v>
      </c>
    </row>
    <row r="11" spans="1:5" s="10" customFormat="1" x14ac:dyDescent="0.2">
      <c r="A11" s="10" t="s">
        <v>79</v>
      </c>
      <c r="B11" s="12">
        <v>31.280249999999999</v>
      </c>
      <c r="D11" s="10" t="s">
        <v>80</v>
      </c>
      <c r="E11" s="13">
        <v>31.280249999999999</v>
      </c>
    </row>
    <row r="12" spans="1:5" s="10" customFormat="1" x14ac:dyDescent="0.2">
      <c r="A12" s="10" t="s">
        <v>81</v>
      </c>
      <c r="B12" s="12">
        <v>23.78</v>
      </c>
      <c r="D12" s="10" t="s">
        <v>82</v>
      </c>
      <c r="E12" s="13">
        <v>23.78</v>
      </c>
    </row>
    <row r="13" spans="1:5" s="10" customFormat="1" x14ac:dyDescent="0.2">
      <c r="A13" s="10" t="s">
        <v>83</v>
      </c>
      <c r="B13" s="12">
        <v>23.1</v>
      </c>
      <c r="D13" s="10" t="s">
        <v>84</v>
      </c>
      <c r="E13" s="13">
        <v>23.1</v>
      </c>
    </row>
    <row r="14" spans="1:5" s="10" customFormat="1" x14ac:dyDescent="0.2">
      <c r="A14" s="10" t="s">
        <v>85</v>
      </c>
      <c r="B14" s="12">
        <v>5.80314</v>
      </c>
      <c r="D14" s="10" t="s">
        <v>86</v>
      </c>
      <c r="E14" s="13">
        <v>5.80314</v>
      </c>
    </row>
    <row r="15" spans="1:5" s="10" customFormat="1" x14ac:dyDescent="0.2">
      <c r="A15" s="10" t="s">
        <v>87</v>
      </c>
      <c r="B15" s="12">
        <v>4.7039999999999997</v>
      </c>
      <c r="D15" s="10" t="s">
        <v>88</v>
      </c>
      <c r="E15" s="13">
        <v>4.7039999999999997</v>
      </c>
    </row>
    <row r="16" spans="1:5" s="10" customFormat="1" x14ac:dyDescent="0.2">
      <c r="A16" s="10" t="s">
        <v>89</v>
      </c>
      <c r="B16" s="12">
        <v>3</v>
      </c>
      <c r="D16" s="10" t="s">
        <v>90</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XFC47"/>
  <sheetViews>
    <sheetView zoomScale="85" zoomScaleNormal="85" workbookViewId="0">
      <selection activeCell="C2" sqref="C2"/>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75" t="s">
        <v>378</v>
      </c>
      <c r="B1" s="276"/>
      <c r="C1" s="276"/>
      <c r="D1" s="276"/>
      <c r="E1" s="276"/>
      <c r="F1" s="276"/>
      <c r="G1" s="277"/>
      <c r="H1" s="26"/>
      <c r="I1" s="18" t="s">
        <v>22</v>
      </c>
    </row>
    <row r="2" spans="1:9" ht="15.75" x14ac:dyDescent="0.25">
      <c r="A2" s="17" t="s">
        <v>0</v>
      </c>
      <c r="B2" s="17" t="s">
        <v>468</v>
      </c>
      <c r="C2" s="17" t="s">
        <v>21</v>
      </c>
      <c r="D2" s="17">
        <v>2019</v>
      </c>
      <c r="E2" s="17">
        <v>2020</v>
      </c>
      <c r="F2" s="17">
        <v>2021</v>
      </c>
      <c r="G2" s="17">
        <v>2022</v>
      </c>
      <c r="H2" s="27"/>
    </row>
    <row r="3" spans="1:9" ht="15.75" x14ac:dyDescent="0.25">
      <c r="A3" s="20" t="s">
        <v>1</v>
      </c>
      <c r="B3" s="223" t="s">
        <v>33</v>
      </c>
      <c r="C3" s="15" t="s">
        <v>512</v>
      </c>
      <c r="D3" s="16">
        <v>245</v>
      </c>
      <c r="E3" s="16">
        <v>252</v>
      </c>
      <c r="F3" s="16">
        <v>259</v>
      </c>
      <c r="G3" s="16">
        <v>267</v>
      </c>
      <c r="H3" s="28"/>
    </row>
    <row r="4" spans="1:9" ht="15.75" x14ac:dyDescent="0.25">
      <c r="A4" s="20" t="s">
        <v>2</v>
      </c>
      <c r="B4" s="223" t="s">
        <v>48</v>
      </c>
      <c r="C4" s="15" t="s">
        <v>513</v>
      </c>
      <c r="D4" s="16">
        <v>40</v>
      </c>
      <c r="E4" s="16">
        <v>45</v>
      </c>
      <c r="F4" s="16">
        <v>48</v>
      </c>
      <c r="G4" s="16">
        <v>52</v>
      </c>
      <c r="H4" s="28"/>
    </row>
    <row r="5" spans="1:9" ht="15.75" x14ac:dyDescent="0.25">
      <c r="A5" s="20" t="s">
        <v>3</v>
      </c>
      <c r="B5" s="223" t="s">
        <v>29</v>
      </c>
      <c r="C5" s="15" t="s">
        <v>514</v>
      </c>
      <c r="D5" s="16">
        <v>20</v>
      </c>
      <c r="E5" s="16">
        <v>23</v>
      </c>
      <c r="F5" s="16">
        <v>26</v>
      </c>
      <c r="G5" s="16">
        <v>29</v>
      </c>
      <c r="H5" s="28"/>
    </row>
    <row r="6" spans="1:9" ht="15.75" x14ac:dyDescent="0.25">
      <c r="A6" s="20" t="s">
        <v>4</v>
      </c>
      <c r="B6" s="223" t="s">
        <v>29</v>
      </c>
      <c r="C6" s="15" t="s">
        <v>515</v>
      </c>
      <c r="D6" s="16">
        <v>24</v>
      </c>
      <c r="E6" s="16">
        <v>27</v>
      </c>
      <c r="F6" s="16">
        <v>29</v>
      </c>
      <c r="G6" s="16">
        <v>31</v>
      </c>
      <c r="H6" s="28"/>
    </row>
    <row r="7" spans="1:9" ht="15.75" x14ac:dyDescent="0.25">
      <c r="A7" s="20" t="s">
        <v>5</v>
      </c>
      <c r="B7" s="223"/>
      <c r="C7" s="15"/>
      <c r="D7" s="16"/>
      <c r="E7" s="16"/>
      <c r="F7" s="16"/>
      <c r="G7" s="16"/>
      <c r="H7" s="28"/>
    </row>
    <row r="8" spans="1:9" ht="15.75" x14ac:dyDescent="0.25">
      <c r="A8" s="20" t="s">
        <v>6</v>
      </c>
      <c r="B8" s="223"/>
      <c r="C8" s="15"/>
      <c r="D8" s="16"/>
      <c r="E8" s="16"/>
      <c r="F8" s="16"/>
      <c r="G8" s="16"/>
      <c r="H8" s="28"/>
    </row>
    <row r="9" spans="1:9" ht="15.75" x14ac:dyDescent="0.25">
      <c r="A9" s="20" t="s">
        <v>7</v>
      </c>
      <c r="B9" s="223"/>
      <c r="C9" s="15"/>
      <c r="D9" s="16"/>
      <c r="E9" s="16"/>
      <c r="F9" s="16"/>
      <c r="G9" s="16"/>
      <c r="H9" s="28"/>
    </row>
    <row r="10" spans="1:9" ht="15.75" x14ac:dyDescent="0.25">
      <c r="A10" s="20" t="s">
        <v>8</v>
      </c>
      <c r="B10" s="223"/>
      <c r="C10" s="15"/>
      <c r="D10" s="16"/>
      <c r="E10" s="16"/>
      <c r="F10" s="16"/>
      <c r="G10" s="16"/>
      <c r="H10" s="28"/>
    </row>
    <row r="11" spans="1:9" ht="15.75" x14ac:dyDescent="0.25">
      <c r="A11" s="20" t="s">
        <v>9</v>
      </c>
      <c r="B11" s="223"/>
      <c r="C11" s="15"/>
      <c r="D11" s="16"/>
      <c r="E11" s="16"/>
      <c r="F11" s="16"/>
      <c r="G11" s="16"/>
      <c r="H11" s="28"/>
    </row>
    <row r="12" spans="1:9" ht="15.75" x14ac:dyDescent="0.25">
      <c r="A12" s="20" t="s">
        <v>10</v>
      </c>
      <c r="B12" s="223"/>
      <c r="C12" s="15"/>
      <c r="D12" s="16"/>
      <c r="E12" s="16"/>
      <c r="F12" s="16"/>
      <c r="G12" s="16"/>
      <c r="H12" s="28"/>
    </row>
    <row r="13" spans="1:9" ht="15.75" x14ac:dyDescent="0.25">
      <c r="A13" s="20" t="s">
        <v>11</v>
      </c>
      <c r="B13" s="223"/>
      <c r="C13" s="15"/>
      <c r="D13" s="16"/>
      <c r="E13" s="16"/>
      <c r="F13" s="16"/>
      <c r="G13" s="16"/>
      <c r="H13" s="28"/>
    </row>
    <row r="14" spans="1:9" ht="15.75" x14ac:dyDescent="0.25">
      <c r="A14" s="20" t="s">
        <v>12</v>
      </c>
      <c r="B14" s="223"/>
      <c r="C14" s="15"/>
      <c r="D14" s="16"/>
      <c r="E14" s="16"/>
      <c r="F14" s="16"/>
      <c r="G14" s="16"/>
      <c r="H14" s="28"/>
    </row>
    <row r="15" spans="1:9" ht="15.75" x14ac:dyDescent="0.25">
      <c r="A15" s="20" t="s">
        <v>13</v>
      </c>
      <c r="B15" s="223"/>
      <c r="C15" s="15"/>
      <c r="D15" s="16"/>
      <c r="E15" s="16"/>
      <c r="F15" s="16"/>
      <c r="G15" s="16"/>
      <c r="H15" s="28"/>
    </row>
    <row r="16" spans="1:9" ht="15.75" x14ac:dyDescent="0.25">
      <c r="A16" s="20" t="s">
        <v>14</v>
      </c>
      <c r="B16" s="223"/>
      <c r="C16" s="15"/>
      <c r="D16" s="16"/>
      <c r="E16" s="16"/>
      <c r="F16" s="16"/>
      <c r="G16" s="16"/>
      <c r="H16" s="28"/>
    </row>
    <row r="17" spans="1:8" ht="15.75" x14ac:dyDescent="0.25">
      <c r="A17" s="20" t="s">
        <v>15</v>
      </c>
      <c r="B17" s="223"/>
      <c r="C17" s="15"/>
      <c r="D17" s="16"/>
      <c r="E17" s="16"/>
      <c r="F17" s="16"/>
      <c r="G17" s="16"/>
      <c r="H17" s="28"/>
    </row>
    <row r="18" spans="1:8" ht="15.75" x14ac:dyDescent="0.25">
      <c r="A18" s="20" t="s">
        <v>16</v>
      </c>
      <c r="B18" s="223"/>
      <c r="C18" s="15"/>
      <c r="D18" s="16"/>
      <c r="E18" s="16"/>
      <c r="F18" s="16"/>
      <c r="G18" s="16"/>
      <c r="H18" s="28"/>
    </row>
    <row r="19" spans="1:8" ht="15.75" x14ac:dyDescent="0.25">
      <c r="A19" s="20" t="s">
        <v>17</v>
      </c>
      <c r="B19" s="223"/>
      <c r="C19" s="15"/>
      <c r="D19" s="16"/>
      <c r="E19" s="16"/>
      <c r="F19" s="16"/>
      <c r="G19" s="16"/>
      <c r="H19" s="28"/>
    </row>
    <row r="20" spans="1:8" ht="15.75" x14ac:dyDescent="0.25">
      <c r="A20" s="20" t="s">
        <v>18</v>
      </c>
      <c r="B20" s="223"/>
      <c r="C20" s="15"/>
      <c r="D20" s="16"/>
      <c r="E20" s="16"/>
      <c r="F20" s="16"/>
      <c r="G20" s="16"/>
      <c r="H20" s="28"/>
    </row>
    <row r="21" spans="1:8" ht="15.75" x14ac:dyDescent="0.25">
      <c r="A21" s="20" t="s">
        <v>19</v>
      </c>
      <c r="B21" s="223"/>
      <c r="C21" s="15"/>
      <c r="D21" s="16"/>
      <c r="E21" s="16"/>
      <c r="F21" s="16"/>
      <c r="G21" s="16"/>
      <c r="H21" s="28"/>
    </row>
    <row r="22" spans="1:8" ht="15.75" x14ac:dyDescent="0.25">
      <c r="A22" s="20" t="s">
        <v>20</v>
      </c>
      <c r="B22" s="223"/>
      <c r="C22" s="15"/>
      <c r="D22" s="16"/>
      <c r="E22" s="16"/>
      <c r="F22" s="16"/>
      <c r="G22" s="16"/>
      <c r="H22" s="28"/>
    </row>
    <row r="23" spans="1:8" ht="15.75" x14ac:dyDescent="0.25">
      <c r="A23" s="20"/>
      <c r="B23" s="20"/>
      <c r="C23" s="21" t="s">
        <v>92</v>
      </c>
      <c r="D23" s="22">
        <f>SUM(D3:D22)</f>
        <v>329</v>
      </c>
      <c r="E23" s="22">
        <f>SUM(E3:E22)</f>
        <v>347</v>
      </c>
      <c r="F23" s="22">
        <f>SUM(F3:F22)</f>
        <v>362</v>
      </c>
      <c r="G23" s="22">
        <f>SUM(G3:G22)</f>
        <v>379</v>
      </c>
      <c r="H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98"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D23:G23" formulaRange="1"/>
    <ignoredError sqref="F47"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'Partiju salīdzinājums'!$B$19:$B$28</xm:f>
          </x14:formula1>
          <xm:sqref>B3:B22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XFC47"/>
  <sheetViews>
    <sheetView zoomScaleNormal="100" workbookViewId="0">
      <selection activeCell="B2" sqref="B2"/>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3" width="0" style="30" hidden="1"/>
    <col min="16384" max="16384" width="1.140625" style="30" hidden="1"/>
  </cols>
  <sheetData>
    <row r="1" spans="1:8" ht="30.75" customHeight="1" x14ac:dyDescent="0.25">
      <c r="A1" s="275" t="s">
        <v>379</v>
      </c>
      <c r="B1" s="276"/>
      <c r="C1" s="276"/>
      <c r="D1" s="276"/>
      <c r="E1" s="276"/>
      <c r="F1" s="277"/>
      <c r="G1" s="26"/>
      <c r="H1" s="29"/>
    </row>
    <row r="2" spans="1:8" ht="15.75" x14ac:dyDescent="0.25">
      <c r="A2" s="17" t="s">
        <v>0</v>
      </c>
      <c r="B2" s="17" t="s">
        <v>377</v>
      </c>
      <c r="C2" s="17">
        <v>2019</v>
      </c>
      <c r="D2" s="17">
        <v>2020</v>
      </c>
      <c r="E2" s="17">
        <v>2021</v>
      </c>
      <c r="F2" s="17">
        <v>2022</v>
      </c>
      <c r="G2" s="27"/>
    </row>
    <row r="3" spans="1:8" ht="15.75" x14ac:dyDescent="0.25">
      <c r="A3" s="20" t="s">
        <v>1</v>
      </c>
      <c r="B3" s="15" t="s">
        <v>516</v>
      </c>
      <c r="C3" s="16">
        <v>329</v>
      </c>
      <c r="D3" s="16">
        <v>347</v>
      </c>
      <c r="E3" s="16">
        <v>362</v>
      </c>
      <c r="F3" s="16">
        <v>379</v>
      </c>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329</v>
      </c>
      <c r="D23" s="22">
        <f>SUM(D3:D22)</f>
        <v>347</v>
      </c>
      <c r="E23" s="22">
        <f>SUM(E3:E22)</f>
        <v>362</v>
      </c>
      <c r="F23" s="22">
        <f>SUM(F3:F22)</f>
        <v>379</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U50"/>
  <sheetViews>
    <sheetView zoomScaleNormal="100" workbookViewId="0">
      <selection activeCell="B2" sqref="B2"/>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75" t="s">
        <v>373</v>
      </c>
      <c r="B1" s="276"/>
      <c r="C1" s="276"/>
      <c r="D1" s="276"/>
      <c r="E1" s="276"/>
      <c r="F1" s="277"/>
      <c r="G1" s="99" t="s">
        <v>22</v>
      </c>
      <c r="H1" s="27"/>
      <c r="I1" s="27"/>
      <c r="J1" s="27"/>
      <c r="K1" s="27"/>
      <c r="L1" s="27"/>
    </row>
    <row r="2" spans="1:21" ht="15.75" x14ac:dyDescent="0.25">
      <c r="A2" s="17" t="s">
        <v>0</v>
      </c>
      <c r="B2" s="17" t="s">
        <v>94</v>
      </c>
      <c r="C2" s="17">
        <v>2019</v>
      </c>
      <c r="D2" s="17">
        <v>2020</v>
      </c>
      <c r="E2" s="17">
        <v>2021</v>
      </c>
      <c r="F2" s="17">
        <v>2022</v>
      </c>
      <c r="G2" s="27"/>
      <c r="H2" s="27"/>
      <c r="I2" s="27"/>
      <c r="J2" s="27"/>
      <c r="K2" s="27"/>
      <c r="L2" s="27"/>
    </row>
    <row r="3" spans="1:21" ht="15.75" x14ac:dyDescent="0.25">
      <c r="A3" s="20" t="s">
        <v>1</v>
      </c>
      <c r="B3" s="15" t="s">
        <v>95</v>
      </c>
      <c r="C3" s="16">
        <f>C15</f>
        <v>43.545932000000001</v>
      </c>
      <c r="D3" s="16">
        <f t="shared" ref="D3:F3" si="0">D15</f>
        <v>43.545932000000001</v>
      </c>
      <c r="E3" s="16">
        <f t="shared" si="0"/>
        <v>43.545932000000001</v>
      </c>
      <c r="F3" s="16">
        <f t="shared" si="0"/>
        <v>43.545932000000001</v>
      </c>
      <c r="G3" s="28"/>
      <c r="H3" s="27"/>
      <c r="I3" s="27"/>
      <c r="J3" s="27"/>
      <c r="K3" s="27"/>
      <c r="L3" s="27"/>
    </row>
    <row r="4" spans="1:21" ht="15.75" x14ac:dyDescent="0.25">
      <c r="A4" s="20" t="s">
        <v>2</v>
      </c>
      <c r="B4" s="15" t="s">
        <v>380</v>
      </c>
      <c r="C4" s="16">
        <f>C16</f>
        <v>14.272179</v>
      </c>
      <c r="D4" s="16">
        <f t="shared" ref="D4:F4" si="1">D16</f>
        <v>14.272179</v>
      </c>
      <c r="E4" s="16">
        <f t="shared" si="1"/>
        <v>14.272179</v>
      </c>
      <c r="F4" s="16">
        <f t="shared" si="1"/>
        <v>14.272179</v>
      </c>
      <c r="G4" s="28"/>
      <c r="H4" s="27"/>
      <c r="I4" s="27"/>
      <c r="J4" s="27"/>
      <c r="K4" s="27"/>
      <c r="L4" s="27"/>
    </row>
    <row r="5" spans="1:21" ht="15.75" x14ac:dyDescent="0.25">
      <c r="A5" s="20" t="s">
        <v>3</v>
      </c>
      <c r="B5" s="15" t="s">
        <v>96</v>
      </c>
      <c r="C5" s="16">
        <f>C17</f>
        <v>30.689970331700842</v>
      </c>
      <c r="D5" s="16">
        <f t="shared" ref="D5:F5" si="2">D17</f>
        <v>32.473813188208496</v>
      </c>
      <c r="E5" s="16">
        <f t="shared" si="2"/>
        <v>34.238352573763216</v>
      </c>
      <c r="F5" s="16">
        <f t="shared" si="2"/>
        <v>36.087223612746428</v>
      </c>
      <c r="G5" s="28"/>
      <c r="H5" s="27"/>
      <c r="I5" s="27"/>
      <c r="J5" s="27"/>
      <c r="K5" s="27"/>
      <c r="L5" s="27"/>
    </row>
    <row r="6" spans="1:21" ht="15.75" x14ac:dyDescent="0.25">
      <c r="A6" s="20" t="s">
        <v>4</v>
      </c>
      <c r="B6" s="49" t="s">
        <v>97</v>
      </c>
      <c r="C6" s="16"/>
      <c r="D6" s="16"/>
      <c r="E6" s="16"/>
      <c r="F6" s="16"/>
      <c r="G6" s="28"/>
      <c r="H6" s="27"/>
      <c r="I6" s="27"/>
      <c r="J6" s="27"/>
      <c r="K6" s="27"/>
      <c r="L6" s="27"/>
    </row>
    <row r="7" spans="1:21" ht="15.75" x14ac:dyDescent="0.25">
      <c r="A7" s="20" t="s">
        <v>5</v>
      </c>
      <c r="B7" s="49" t="s">
        <v>97</v>
      </c>
      <c r="C7" s="16"/>
      <c r="D7" s="16"/>
      <c r="E7" s="16"/>
      <c r="F7" s="16"/>
      <c r="G7" s="28"/>
      <c r="H7" s="27"/>
      <c r="I7" s="27"/>
      <c r="J7" s="27"/>
      <c r="K7" s="27"/>
      <c r="L7" s="27"/>
    </row>
    <row r="8" spans="1:21" ht="15.75" x14ac:dyDescent="0.25">
      <c r="A8" s="20" t="s">
        <v>6</v>
      </c>
      <c r="B8" s="49" t="s">
        <v>97</v>
      </c>
      <c r="C8" s="16"/>
      <c r="D8" s="16"/>
      <c r="E8" s="16"/>
      <c r="F8" s="16"/>
      <c r="G8" s="28"/>
      <c r="H8" s="27"/>
      <c r="I8" s="27"/>
      <c r="J8" s="27"/>
      <c r="K8" s="27"/>
      <c r="L8" s="27"/>
    </row>
    <row r="9" spans="1:21" ht="15.75" x14ac:dyDescent="0.25">
      <c r="A9" s="20" t="s">
        <v>7</v>
      </c>
      <c r="B9" s="49" t="s">
        <v>97</v>
      </c>
      <c r="C9" s="16"/>
      <c r="D9" s="16"/>
      <c r="E9" s="16"/>
      <c r="F9" s="16"/>
      <c r="G9" s="28"/>
      <c r="H9" s="27"/>
      <c r="I9" s="27"/>
      <c r="J9" s="27"/>
      <c r="K9" s="27"/>
      <c r="L9" s="27"/>
    </row>
    <row r="10" spans="1:21" ht="15.75" x14ac:dyDescent="0.25">
      <c r="A10" s="20"/>
      <c r="B10" s="21" t="s">
        <v>92</v>
      </c>
      <c r="C10" s="22">
        <f>SUM(C3:C9)</f>
        <v>88.508081331700851</v>
      </c>
      <c r="D10" s="22">
        <f>SUM(D3:D9)</f>
        <v>90.291924188208498</v>
      </c>
      <c r="E10" s="22">
        <f>SUM(E3:E9)</f>
        <v>92.05646357376321</v>
      </c>
      <c r="F10" s="22">
        <f>SUM(F3:F9)</f>
        <v>93.905334612746429</v>
      </c>
      <c r="G10" s="28"/>
      <c r="H10" s="27"/>
      <c r="I10" s="27"/>
      <c r="J10" s="27"/>
      <c r="K10" s="27"/>
      <c r="L10" s="27"/>
    </row>
    <row r="11" spans="1:21" s="34" customFormat="1" ht="15.75" x14ac:dyDescent="0.25">
      <c r="A11" s="20"/>
      <c r="B11" s="52" t="s">
        <v>381</v>
      </c>
      <c r="C11" s="53">
        <f>C10/Makro!R6*100</f>
        <v>0.2883941573585605</v>
      </c>
      <c r="D11" s="53">
        <f>D10/Makro!S6*100</f>
        <v>0.2780453396861759</v>
      </c>
      <c r="E11" s="53">
        <f>E10/Makro!T6*100</f>
        <v>0.26886943048862083</v>
      </c>
      <c r="F11" s="53">
        <f>F10/Makro!U6*100</f>
        <v>0.26021767598540879</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374</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0</v>
      </c>
      <c r="B14" s="17" t="s">
        <v>94</v>
      </c>
      <c r="C14" s="57" t="s">
        <v>150</v>
      </c>
      <c r="D14" s="57" t="s">
        <v>151</v>
      </c>
      <c r="E14" s="57" t="s">
        <v>436</v>
      </c>
      <c r="F14" s="57" t="s">
        <v>369</v>
      </c>
      <c r="G14" s="28"/>
      <c r="H14" s="33"/>
      <c r="I14" s="33"/>
      <c r="J14" s="33"/>
      <c r="K14" s="33"/>
      <c r="L14" s="33"/>
      <c r="M14" s="33"/>
      <c r="N14" s="33"/>
      <c r="O14" s="36"/>
      <c r="P14" s="36"/>
      <c r="Q14" s="36"/>
      <c r="R14" s="36"/>
      <c r="S14" s="36"/>
      <c r="T14" s="36"/>
      <c r="U14" s="36"/>
    </row>
    <row r="15" spans="1:21" s="34" customFormat="1" ht="15.75" x14ac:dyDescent="0.25">
      <c r="A15" s="20" t="s">
        <v>1</v>
      </c>
      <c r="B15" s="54" t="s">
        <v>95</v>
      </c>
      <c r="C15" s="53">
        <f>M22</f>
        <v>43.545932000000001</v>
      </c>
      <c r="D15" s="53">
        <f t="shared" ref="D15:F16" si="3">C15</f>
        <v>43.545932000000001</v>
      </c>
      <c r="E15" s="53">
        <f t="shared" si="3"/>
        <v>43.545932000000001</v>
      </c>
      <c r="F15" s="53">
        <f t="shared" si="3"/>
        <v>43.545932000000001</v>
      </c>
      <c r="G15" s="28"/>
      <c r="H15" s="33"/>
      <c r="I15" s="33"/>
      <c r="J15" s="33"/>
      <c r="K15" s="33"/>
      <c r="L15" s="33"/>
      <c r="M15" s="33"/>
      <c r="N15" s="33"/>
      <c r="O15" s="36"/>
      <c r="P15" s="36"/>
      <c r="Q15" s="36"/>
      <c r="R15" s="36"/>
      <c r="S15" s="36"/>
      <c r="T15" s="36"/>
      <c r="U15" s="36"/>
    </row>
    <row r="16" spans="1:21" s="34" customFormat="1" ht="15.75" x14ac:dyDescent="0.25">
      <c r="A16" s="20" t="s">
        <v>2</v>
      </c>
      <c r="B16" s="54" t="s">
        <v>380</v>
      </c>
      <c r="C16" s="53">
        <f>M23</f>
        <v>14.272179</v>
      </c>
      <c r="D16" s="53">
        <f t="shared" si="3"/>
        <v>14.272179</v>
      </c>
      <c r="E16" s="53">
        <f t="shared" si="3"/>
        <v>14.272179</v>
      </c>
      <c r="F16" s="53">
        <f t="shared" si="3"/>
        <v>14.272179</v>
      </c>
      <c r="G16" s="28"/>
      <c r="H16" s="33"/>
      <c r="I16" s="33"/>
      <c r="J16" s="33"/>
      <c r="K16" s="33"/>
      <c r="L16" s="33"/>
      <c r="M16" s="33"/>
      <c r="N16" s="33"/>
      <c r="O16" s="36"/>
      <c r="P16" s="36"/>
      <c r="Q16" s="36"/>
      <c r="R16" s="36"/>
      <c r="S16" s="36"/>
      <c r="T16" s="36"/>
      <c r="U16" s="36"/>
    </row>
    <row r="17" spans="1:21" s="34" customFormat="1" ht="15.75" x14ac:dyDescent="0.25">
      <c r="A17" s="20" t="s">
        <v>3</v>
      </c>
      <c r="B17" s="54" t="s">
        <v>96</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381</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22</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0</v>
      </c>
      <c r="B21" s="17" t="s">
        <v>128</v>
      </c>
      <c r="C21" s="17">
        <v>2008</v>
      </c>
      <c r="D21" s="17">
        <v>2009</v>
      </c>
      <c r="E21" s="17">
        <v>2010</v>
      </c>
      <c r="F21" s="17">
        <v>2011</v>
      </c>
      <c r="G21" s="17">
        <v>2012</v>
      </c>
      <c r="H21" s="17">
        <v>2013</v>
      </c>
      <c r="I21" s="17">
        <v>2014</v>
      </c>
      <c r="J21" s="17">
        <v>2015</v>
      </c>
      <c r="K21" s="17">
        <v>2016</v>
      </c>
      <c r="L21" s="57" t="s">
        <v>134</v>
      </c>
      <c r="M21" s="57" t="s">
        <v>135</v>
      </c>
      <c r="N21" s="19"/>
      <c r="O21" s="36"/>
      <c r="P21" s="36"/>
      <c r="Q21" s="36"/>
      <c r="R21" s="36"/>
      <c r="S21" s="36"/>
      <c r="T21" s="36"/>
      <c r="U21" s="36"/>
    </row>
    <row r="22" spans="1:21" s="34" customFormat="1" ht="15.75" x14ac:dyDescent="0.25">
      <c r="A22" s="20" t="s">
        <v>1</v>
      </c>
      <c r="B22" s="54" t="s">
        <v>95</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t="s">
        <v>2</v>
      </c>
      <c r="B23" s="54" t="s">
        <v>380</v>
      </c>
      <c r="C23" s="171" t="s">
        <v>201</v>
      </c>
      <c r="D23" s="171" t="s">
        <v>201</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t="s">
        <v>3</v>
      </c>
      <c r="B24" s="54" t="s">
        <v>96</v>
      </c>
      <c r="C24" s="171" t="s">
        <v>201</v>
      </c>
      <c r="D24" s="171" t="s">
        <v>201</v>
      </c>
      <c r="E24" s="171" t="s">
        <v>201</v>
      </c>
      <c r="F24" s="171" t="s">
        <v>201</v>
      </c>
      <c r="G24" s="171" t="s">
        <v>201</v>
      </c>
      <c r="H24" s="171" t="s">
        <v>201</v>
      </c>
      <c r="I24" s="171" t="s">
        <v>201</v>
      </c>
      <c r="J24" s="171" t="s">
        <v>201</v>
      </c>
      <c r="K24" s="53">
        <v>0</v>
      </c>
      <c r="L24" s="53">
        <v>22.766999999999999</v>
      </c>
      <c r="M24" s="53">
        <v>23.533999999999999</v>
      </c>
      <c r="N24" s="19"/>
      <c r="O24" s="36"/>
      <c r="P24" s="36"/>
      <c r="Q24" s="36"/>
      <c r="R24" s="36"/>
      <c r="S24" s="36"/>
      <c r="T24" s="36"/>
      <c r="U24" s="36"/>
    </row>
    <row r="25" spans="1:21" s="34" customFormat="1" ht="15.75" x14ac:dyDescent="0.25">
      <c r="A25" s="20"/>
      <c r="B25" s="52" t="s">
        <v>381</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375</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93</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&amp;LPolitisko partiju aptauja par fiskālās disciplīnas jautājumiem</oddHeader>
    <oddFooter>&amp;LFiskālās disciplīnas padome&amp;CPage &amp;P&amp;R&amp;D</oddFooter>
  </headerFooter>
  <ignoredErrors>
    <ignoredError sqref="C10:F10" formulaRange="1"/>
    <ignoredError sqref="E50" evalError="1"/>
    <ignoredError sqref="A3:A9 A15:A17 A22:A2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370</v>
      </c>
      <c r="B1" s="24"/>
      <c r="C1" s="24"/>
      <c r="D1" s="24"/>
      <c r="E1" s="24"/>
      <c r="F1" s="24"/>
      <c r="G1" s="25"/>
      <c r="H1" s="26"/>
      <c r="I1" s="51" t="s">
        <v>374</v>
      </c>
    </row>
    <row r="2" spans="1:13" ht="15.75" x14ac:dyDescent="0.25">
      <c r="A2" s="17" t="s">
        <v>0</v>
      </c>
      <c r="B2" s="17" t="s">
        <v>128</v>
      </c>
      <c r="C2" s="17"/>
      <c r="D2" s="17">
        <v>2019</v>
      </c>
      <c r="E2" s="17">
        <v>2020</v>
      </c>
      <c r="F2" s="17">
        <v>2021</v>
      </c>
      <c r="G2" s="17">
        <v>2022</v>
      </c>
      <c r="H2" s="27"/>
      <c r="I2" s="57" t="s">
        <v>150</v>
      </c>
      <c r="J2" s="57" t="s">
        <v>151</v>
      </c>
      <c r="K2" s="57" t="s">
        <v>436</v>
      </c>
      <c r="L2" s="57" t="s">
        <v>369</v>
      </c>
    </row>
    <row r="3" spans="1:13" ht="15.75" x14ac:dyDescent="0.25">
      <c r="A3" s="20" t="s">
        <v>1</v>
      </c>
      <c r="B3" s="55" t="s">
        <v>129</v>
      </c>
      <c r="C3" s="54" t="s">
        <v>132</v>
      </c>
      <c r="D3" s="53">
        <f>(I3-I5-I7-I9)+Izdevumi!D23+Rezerves!C10+'Riski finansēm'!C23</f>
        <v>11714.97899306101</v>
      </c>
      <c r="E3" s="53">
        <f>(J3-J5-J7-J9)+Izdevumi!E23+Rezerves!D10+'Riski finansēm'!D23</f>
        <v>12297.363253260724</v>
      </c>
      <c r="F3" s="53">
        <f>(K3-K5-K7-K9)+Izdevumi!F23+Rezerves!E10+'Riski finansēm'!E23</f>
        <v>12585.09186883347</v>
      </c>
      <c r="G3" s="53">
        <f>(L3-L5-L7-L9)+Izdevumi!G23+Rezerves!F10+'Riski finansēm'!F23</f>
        <v>13262.138829750473</v>
      </c>
      <c r="H3" s="28"/>
      <c r="I3" s="53">
        <f>Makro!R6/100*'Budžeta ieņēmumi un izdevumi'!I4</f>
        <v>11385.978993061011</v>
      </c>
      <c r="J3" s="53">
        <f>Makro!S6/100*'Budžeta ieņēmumi un izdevumi'!J4</f>
        <v>11950.363253260724</v>
      </c>
      <c r="K3" s="53">
        <f>Makro!T6/100*'Budžeta ieņēmumi un izdevumi'!K4</f>
        <v>12223.09186883347</v>
      </c>
      <c r="L3" s="53">
        <f>Makro!U6/100*'Budžeta ieņēmumi un izdevumi'!L4</f>
        <v>12883.138829750475</v>
      </c>
    </row>
    <row r="4" spans="1:13" ht="15.75" x14ac:dyDescent="0.25">
      <c r="A4" s="20" t="s">
        <v>2</v>
      </c>
      <c r="B4" s="56"/>
      <c r="C4" s="54" t="s">
        <v>133</v>
      </c>
      <c r="D4" s="53">
        <f>D3/Makro!R6*100</f>
        <v>38.172011463172254</v>
      </c>
      <c r="E4" s="53">
        <f>E3/Makro!S6*100</f>
        <v>37.868553292429475</v>
      </c>
      <c r="F4" s="53">
        <f>F3/Makro!T6*100</f>
        <v>36.757293861379893</v>
      </c>
      <c r="G4" s="53">
        <f>G3/Makro!U6*100</f>
        <v>36.75023319074657</v>
      </c>
      <c r="H4" s="28"/>
      <c r="I4" s="53">
        <v>37.1</v>
      </c>
      <c r="J4" s="53">
        <v>36.799999999999997</v>
      </c>
      <c r="K4" s="53">
        <v>35.700000000000003</v>
      </c>
      <c r="L4" s="53">
        <f>K4</f>
        <v>35.700000000000003</v>
      </c>
    </row>
    <row r="5" spans="1:13" ht="15.75" x14ac:dyDescent="0.25">
      <c r="A5" s="20" t="s">
        <v>3</v>
      </c>
      <c r="B5" s="168" t="s">
        <v>384</v>
      </c>
      <c r="C5" s="54" t="s">
        <v>132</v>
      </c>
      <c r="D5" s="53">
        <f>Rezerves!C3</f>
        <v>43.545932000000001</v>
      </c>
      <c r="E5" s="53">
        <f>Rezerves!D3</f>
        <v>43.545932000000001</v>
      </c>
      <c r="F5" s="53">
        <f>Rezerves!E3</f>
        <v>43.545932000000001</v>
      </c>
      <c r="G5" s="53">
        <f>Rezerves!F3</f>
        <v>43.545932000000001</v>
      </c>
      <c r="H5" s="28"/>
      <c r="I5" s="53">
        <f>Rezerves!C15</f>
        <v>43.545932000000001</v>
      </c>
      <c r="J5" s="53">
        <f>Rezerves!D15</f>
        <v>43.545932000000001</v>
      </c>
      <c r="K5" s="53">
        <f>Rezerves!E15</f>
        <v>43.545932000000001</v>
      </c>
      <c r="L5" s="53">
        <f>Rezerves!F15</f>
        <v>43.545932000000001</v>
      </c>
    </row>
    <row r="6" spans="1:13" ht="15.75" x14ac:dyDescent="0.25">
      <c r="A6" s="20" t="s">
        <v>4</v>
      </c>
      <c r="B6" s="168"/>
      <c r="C6" s="54" t="s">
        <v>133</v>
      </c>
      <c r="D6" s="53">
        <f>D5/Makro!R6*100</f>
        <v>0.14188978200158031</v>
      </c>
      <c r="E6" s="53">
        <f>E5/Makro!S6*100</f>
        <v>0.13409553028965471</v>
      </c>
      <c r="F6" s="53">
        <f>F5/Makro!T6*100</f>
        <v>0.12718465909299959</v>
      </c>
      <c r="G6" s="53">
        <f>G5/Makro!U6*100</f>
        <v>0.12066855701423113</v>
      </c>
      <c r="H6" s="28"/>
      <c r="I6" s="53">
        <f>Makro!$Q$86</f>
        <v>0.15617239212828926</v>
      </c>
      <c r="J6" s="53">
        <f>Makro!$Q$86</f>
        <v>0.15617239212828926</v>
      </c>
      <c r="K6" s="53">
        <f>Makro!$Q$86</f>
        <v>0.15617239212828926</v>
      </c>
      <c r="L6" s="53">
        <f>Makro!$Q$86</f>
        <v>0.15617239212828926</v>
      </c>
      <c r="M6" s="167"/>
    </row>
    <row r="7" spans="1:13" ht="15.75" x14ac:dyDescent="0.25">
      <c r="A7" s="20" t="s">
        <v>5</v>
      </c>
      <c r="B7" s="168" t="s">
        <v>385</v>
      </c>
      <c r="C7" s="54" t="s">
        <v>132</v>
      </c>
      <c r="D7" s="53">
        <f>Rezerves!C4</f>
        <v>14.272179</v>
      </c>
      <c r="E7" s="53">
        <f>Rezerves!D4</f>
        <v>14.272179</v>
      </c>
      <c r="F7" s="53">
        <f>Rezerves!E4</f>
        <v>14.272179</v>
      </c>
      <c r="G7" s="53">
        <f>Rezerves!F4</f>
        <v>14.272179</v>
      </c>
      <c r="H7" s="28"/>
      <c r="I7" s="53">
        <f>Rezerves!C16</f>
        <v>14.272179</v>
      </c>
      <c r="J7" s="53">
        <f>Rezerves!D16</f>
        <v>14.272179</v>
      </c>
      <c r="K7" s="53">
        <f>Rezerves!E16</f>
        <v>14.272179</v>
      </c>
      <c r="L7" s="53">
        <f>Rezerves!F16</f>
        <v>14.272179</v>
      </c>
    </row>
    <row r="8" spans="1:13" ht="15.75" x14ac:dyDescent="0.25">
      <c r="A8" s="20" t="s">
        <v>6</v>
      </c>
      <c r="B8" s="168"/>
      <c r="C8" s="54" t="s">
        <v>133</v>
      </c>
      <c r="D8" s="53">
        <f>D7/Makro!R6*100</f>
        <v>4.6504375356980134E-2</v>
      </c>
      <c r="E8" s="53">
        <f>E7/Makro!S6*100</f>
        <v>4.3949809396521211E-2</v>
      </c>
      <c r="F8" s="53">
        <f>F7/Makro!T6*100</f>
        <v>4.1684771395621247E-2</v>
      </c>
      <c r="G8" s="53">
        <f>G7/Makro!U6*100</f>
        <v>3.9549118971177653E-2</v>
      </c>
      <c r="H8" s="28"/>
      <c r="I8" s="53">
        <f>Makro!$Q$85</f>
        <v>5.2057464042763082E-2</v>
      </c>
      <c r="J8" s="53">
        <f>Makro!$Q$85</f>
        <v>5.2057464042763082E-2</v>
      </c>
      <c r="K8" s="53">
        <f>Makro!$Q$85</f>
        <v>5.2057464042763082E-2</v>
      </c>
      <c r="L8" s="53">
        <f>Makro!$Q$85</f>
        <v>5.2057464042763082E-2</v>
      </c>
    </row>
    <row r="9" spans="1:13" ht="15.75" x14ac:dyDescent="0.25">
      <c r="A9" s="20" t="s">
        <v>7</v>
      </c>
      <c r="B9" s="168" t="s">
        <v>386</v>
      </c>
      <c r="C9" s="54" t="s">
        <v>132</v>
      </c>
      <c r="D9" s="53">
        <f>Rezerves!C5</f>
        <v>30.689970331700842</v>
      </c>
      <c r="E9" s="53">
        <f>Rezerves!D5</f>
        <v>32.473813188208496</v>
      </c>
      <c r="F9" s="53">
        <f>Rezerves!E5</f>
        <v>34.238352573763216</v>
      </c>
      <c r="G9" s="53">
        <f>Rezerves!F5</f>
        <v>36.087223612746428</v>
      </c>
      <c r="H9" s="28"/>
      <c r="I9" s="53">
        <f>Rezerves!C17</f>
        <v>30.689970331700842</v>
      </c>
      <c r="J9" s="53">
        <f>Rezerves!D17</f>
        <v>32.473813188208496</v>
      </c>
      <c r="K9" s="53">
        <f>Rezerves!E17</f>
        <v>34.238352573763216</v>
      </c>
      <c r="L9" s="53">
        <f>Rezerves!F17</f>
        <v>36.087223612746428</v>
      </c>
    </row>
    <row r="10" spans="1:13" ht="15.75" x14ac:dyDescent="0.25">
      <c r="A10" s="20" t="s">
        <v>8</v>
      </c>
      <c r="B10" s="168"/>
      <c r="C10" s="54" t="s">
        <v>133</v>
      </c>
      <c r="D10" s="53">
        <f>D9/Makro!R6*100</f>
        <v>0.1</v>
      </c>
      <c r="E10" s="53">
        <f>E9/Makro!S6*100</f>
        <v>0.1</v>
      </c>
      <c r="F10" s="53">
        <f>F9/Makro!T6*100</f>
        <v>0.1</v>
      </c>
      <c r="G10" s="53">
        <f>G9/Makro!U6*100</f>
        <v>0.1</v>
      </c>
      <c r="H10" s="28"/>
      <c r="I10" s="53">
        <v>0.1</v>
      </c>
      <c r="J10" s="53">
        <v>0.1</v>
      </c>
      <c r="K10" s="53">
        <v>0.1</v>
      </c>
      <c r="L10" s="53">
        <v>0.1</v>
      </c>
    </row>
    <row r="11" spans="1:13" ht="15.75" x14ac:dyDescent="0.25">
      <c r="A11" s="170" t="s">
        <v>9</v>
      </c>
      <c r="B11" s="55" t="s">
        <v>130</v>
      </c>
      <c r="C11" s="54" t="s">
        <v>132</v>
      </c>
      <c r="D11" s="53">
        <f>I11+Ieņēmumi!C23</f>
        <v>11408.079289744004</v>
      </c>
      <c r="E11" s="53">
        <f>J11+Ieņēmumi!D23</f>
        <v>12167.468000507892</v>
      </c>
      <c r="F11" s="53">
        <f>K11+Ieņēmumi!E23</f>
        <v>12448.138458538415</v>
      </c>
      <c r="G11" s="53">
        <f>L11+Ieņēmumi!F23</f>
        <v>13117.789935299486</v>
      </c>
      <c r="H11" s="28"/>
      <c r="I11" s="53">
        <f>Makro!R6/100*'Budžeta ieņēmumi un izdevumi'!I12</f>
        <v>11079.079289744004</v>
      </c>
      <c r="J11" s="53">
        <f>Makro!S6/100*'Budžeta ieņēmumi un izdevumi'!J12</f>
        <v>11820.468000507892</v>
      </c>
      <c r="K11" s="53">
        <f>Makro!T6/100*'Budžeta ieņēmumi un izdevumi'!K12</f>
        <v>12086.138458538415</v>
      </c>
      <c r="L11" s="53">
        <f>Makro!U6/100*'Budžeta ieņēmumi un izdevumi'!L12</f>
        <v>12738.789935299486</v>
      </c>
    </row>
    <row r="12" spans="1:13" ht="15.75" x14ac:dyDescent="0.25">
      <c r="A12" s="170" t="s">
        <v>10</v>
      </c>
      <c r="B12" s="56"/>
      <c r="C12" s="54" t="s">
        <v>133</v>
      </c>
      <c r="D12" s="53">
        <f>D11/Makro!R6*100</f>
        <v>37.172011463172268</v>
      </c>
      <c r="E12" s="53">
        <f>E11/Makro!S6*100</f>
        <v>37.468553292429476</v>
      </c>
      <c r="F12" s="53">
        <f>F11/Makro!T6*100</f>
        <v>36.357293861379887</v>
      </c>
      <c r="G12" s="53">
        <f>G11/Makro!U6*100</f>
        <v>36.350233190746572</v>
      </c>
      <c r="H12" s="28"/>
      <c r="I12" s="53">
        <v>36.1</v>
      </c>
      <c r="J12" s="53">
        <v>36.4</v>
      </c>
      <c r="K12" s="53">
        <v>35.299999999999997</v>
      </c>
      <c r="L12" s="53">
        <f>K12</f>
        <v>35.299999999999997</v>
      </c>
    </row>
    <row r="13" spans="1:13" ht="15.75" x14ac:dyDescent="0.25">
      <c r="A13" s="170" t="s">
        <v>11</v>
      </c>
      <c r="B13" s="169" t="s">
        <v>435</v>
      </c>
      <c r="C13" s="54" t="s">
        <v>132</v>
      </c>
      <c r="D13" s="53">
        <f>I13+Ieņēmumi!C23</f>
        <v>9597.3710401736535</v>
      </c>
      <c r="E13" s="53">
        <f>J13+Ieņēmumi!D23</f>
        <v>10251.513022403591</v>
      </c>
      <c r="F13" s="53">
        <f>K13+Ieņēmumi!E23</f>
        <v>10736.220829850256</v>
      </c>
      <c r="G13" s="53">
        <f>L13+Ieņēmumi!F23</f>
        <v>11313.428754662167</v>
      </c>
      <c r="H13" s="28"/>
      <c r="I13" s="53">
        <f>Makro!R6/100*'Budžeta ieņēmumi un izdevumi'!I14</f>
        <v>9268.3710401736535</v>
      </c>
      <c r="J13" s="53">
        <f>Makro!S6/100*'Budžeta ieņēmumi un izdevumi'!J14</f>
        <v>9904.5130224035911</v>
      </c>
      <c r="K13" s="53">
        <f>Makro!T6/100*'Budžeta ieņēmumi un izdevumi'!K14</f>
        <v>10374.220829850256</v>
      </c>
      <c r="L13" s="53">
        <f>Makro!U6/100*'Budžeta ieņēmumi un izdevumi'!L14</f>
        <v>10934.428754662167</v>
      </c>
    </row>
    <row r="14" spans="1:13" ht="15.75" x14ac:dyDescent="0.25">
      <c r="A14" s="170" t="s">
        <v>12</v>
      </c>
      <c r="B14" s="56"/>
      <c r="C14" s="54" t="s">
        <v>133</v>
      </c>
      <c r="D14" s="53">
        <f>D13/Makro!R6*100</f>
        <v>31.272011463172266</v>
      </c>
      <c r="E14" s="53">
        <f>E13/Makro!S6*100</f>
        <v>31.568553292429481</v>
      </c>
      <c r="F14" s="53">
        <f>F13/Makro!T6*100</f>
        <v>31.357293861379887</v>
      </c>
      <c r="G14" s="53">
        <f>G13/Makro!U6*100</f>
        <v>31.350233190746579</v>
      </c>
      <c r="H14" s="28"/>
      <c r="I14" s="53">
        <v>30.2</v>
      </c>
      <c r="J14" s="53">
        <v>30.5</v>
      </c>
      <c r="K14" s="53">
        <v>30.3</v>
      </c>
      <c r="L14" s="53">
        <f>K14</f>
        <v>30.3</v>
      </c>
    </row>
    <row r="15" spans="1:13" ht="15.75" x14ac:dyDescent="0.25">
      <c r="A15" s="170" t="s">
        <v>13</v>
      </c>
      <c r="B15" s="55" t="s">
        <v>131</v>
      </c>
      <c r="C15" s="54" t="s">
        <v>132</v>
      </c>
      <c r="D15" s="53">
        <f>D11-D3</f>
        <v>-306.89970331700533</v>
      </c>
      <c r="E15" s="53">
        <f>E11-E3</f>
        <v>-129.89525275283268</v>
      </c>
      <c r="F15" s="53">
        <f>F11-F3</f>
        <v>-136.95341029505471</v>
      </c>
      <c r="G15" s="53">
        <f>G11-G3</f>
        <v>-144.34889445098634</v>
      </c>
      <c r="H15" s="28"/>
      <c r="I15" s="53">
        <f t="shared" ref="I15:L15" si="0">I11-I3</f>
        <v>-306.89970331700715</v>
      </c>
      <c r="J15" s="53">
        <f t="shared" si="0"/>
        <v>-129.89525275283268</v>
      </c>
      <c r="K15" s="53">
        <f t="shared" si="0"/>
        <v>-136.95341029505471</v>
      </c>
      <c r="L15" s="53">
        <f t="shared" si="0"/>
        <v>-144.34889445098815</v>
      </c>
    </row>
    <row r="16" spans="1:13" ht="15.75" x14ac:dyDescent="0.25">
      <c r="A16" s="170" t="s">
        <v>14</v>
      </c>
      <c r="B16" s="56"/>
      <c r="C16" s="54" t="s">
        <v>133</v>
      </c>
      <c r="D16" s="53">
        <f>D15/Makro!R6*100</f>
        <v>-0.99999999999999001</v>
      </c>
      <c r="E16" s="53">
        <f>E15/Makro!S6*100</f>
        <v>-0.39999999999999603</v>
      </c>
      <c r="F16" s="53">
        <f>F15/Makro!T6*100</f>
        <v>-0.40000000000000541</v>
      </c>
      <c r="G16" s="53">
        <f>G15/Makro!U6*100</f>
        <v>-0.40000000000000174</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22</v>
      </c>
      <c r="B19" s="32"/>
      <c r="C19" s="32"/>
      <c r="D19" s="32"/>
      <c r="E19" s="32"/>
      <c r="F19" s="32"/>
      <c r="G19" s="32"/>
      <c r="H19" s="28"/>
    </row>
    <row r="20" spans="1:15" ht="15.75" x14ac:dyDescent="0.25">
      <c r="A20" s="17" t="s">
        <v>0</v>
      </c>
      <c r="B20" s="17" t="s">
        <v>128</v>
      </c>
      <c r="C20" s="17"/>
      <c r="D20" s="17">
        <v>2007</v>
      </c>
      <c r="E20" s="17">
        <v>2008</v>
      </c>
      <c r="F20" s="17">
        <v>2009</v>
      </c>
      <c r="G20" s="17">
        <v>2010</v>
      </c>
      <c r="H20" s="17">
        <v>2011</v>
      </c>
      <c r="I20" s="17">
        <v>2012</v>
      </c>
      <c r="J20" s="17">
        <v>2013</v>
      </c>
      <c r="K20" s="17">
        <v>2014</v>
      </c>
      <c r="L20" s="17">
        <v>2015</v>
      </c>
      <c r="M20" s="17">
        <v>2016</v>
      </c>
      <c r="N20" s="57" t="s">
        <v>134</v>
      </c>
      <c r="O20" s="57" t="s">
        <v>135</v>
      </c>
    </row>
    <row r="21" spans="1:15" ht="15.75" x14ac:dyDescent="0.25">
      <c r="A21" s="20" t="s">
        <v>1</v>
      </c>
      <c r="B21" s="55" t="s">
        <v>129</v>
      </c>
      <c r="C21" s="54" t="s">
        <v>132</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Makro!Q6/100*'Budžeta ieņēmumi un izdevumi'!O22</f>
        <v>10891.809857165392</v>
      </c>
    </row>
    <row r="22" spans="1:15" ht="15.75" x14ac:dyDescent="0.25">
      <c r="A22" s="20" t="s">
        <v>2</v>
      </c>
      <c r="B22" s="56"/>
      <c r="C22" s="54" t="s">
        <v>133</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t="s">
        <v>3</v>
      </c>
      <c r="B23" s="168" t="s">
        <v>384</v>
      </c>
      <c r="C23" s="54" t="s">
        <v>132</v>
      </c>
      <c r="D23" s="171" t="s">
        <v>201</v>
      </c>
      <c r="E23" s="53">
        <f>Rezerves!C22</f>
        <v>8.3585949999999993</v>
      </c>
      <c r="F23" s="53">
        <f>Rezerves!D22</f>
        <v>108.10707600000001</v>
      </c>
      <c r="G23" s="53">
        <f>Rezerves!E22</f>
        <v>118.475241</v>
      </c>
      <c r="H23" s="53">
        <f>Rezerves!F22</f>
        <v>68.096461000000005</v>
      </c>
      <c r="I23" s="53">
        <f>Rezerves!G22</f>
        <v>10.563726000000001</v>
      </c>
      <c r="J23" s="53">
        <f>Rezerves!H22</f>
        <v>53.348809000000003</v>
      </c>
      <c r="K23" s="53">
        <f>Rezerves!I22</f>
        <v>47.380226</v>
      </c>
      <c r="L23" s="53">
        <f>Rezerves!J22</f>
        <v>38.063631999999998</v>
      </c>
      <c r="M23" s="53">
        <f>Rezerves!K22</f>
        <v>45.553699999999999</v>
      </c>
      <c r="N23" s="53">
        <f>Rezerves!L22</f>
        <v>68.021347000000006</v>
      </c>
      <c r="O23" s="53">
        <f>Rezerves!M22</f>
        <v>43.545932000000001</v>
      </c>
    </row>
    <row r="24" spans="1:15" ht="15.75" x14ac:dyDescent="0.25">
      <c r="A24" s="20" t="s">
        <v>4</v>
      </c>
      <c r="B24" s="168"/>
      <c r="C24" s="54" t="s">
        <v>133</v>
      </c>
      <c r="D24" s="171" t="s">
        <v>201</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t="s">
        <v>5</v>
      </c>
      <c r="B25" s="168" t="s">
        <v>385</v>
      </c>
      <c r="C25" s="54" t="s">
        <v>132</v>
      </c>
      <c r="D25" s="171" t="s">
        <v>201</v>
      </c>
      <c r="E25" s="171" t="s">
        <v>201</v>
      </c>
      <c r="F25" s="171" t="s">
        <v>201</v>
      </c>
      <c r="G25" s="53">
        <f>Rezerves!E23</f>
        <v>0.142287</v>
      </c>
      <c r="H25" s="53">
        <f>Rezerves!F23</f>
        <v>1.937441</v>
      </c>
      <c r="I25" s="53">
        <f>Rezerves!G23</f>
        <v>2.1343079999999999</v>
      </c>
      <c r="J25" s="53">
        <f>Rezerves!H23</f>
        <v>3.2209379999999999</v>
      </c>
      <c r="K25" s="53">
        <f>Rezerves!I23</f>
        <v>4.2686159999999997</v>
      </c>
      <c r="L25" s="53">
        <f>Rezerves!J23</f>
        <v>5</v>
      </c>
      <c r="M25" s="53">
        <f>Rezerves!K23</f>
        <v>4.3404990000000003</v>
      </c>
      <c r="N25" s="53">
        <f>Rezerves!L23</f>
        <v>15.587272</v>
      </c>
      <c r="O25" s="53">
        <f>Rezerves!M23</f>
        <v>14.272179</v>
      </c>
    </row>
    <row r="26" spans="1:15" ht="15.75" x14ac:dyDescent="0.25">
      <c r="A26" s="20" t="s">
        <v>6</v>
      </c>
      <c r="B26" s="168"/>
      <c r="C26" s="54" t="s">
        <v>133</v>
      </c>
      <c r="D26" s="171" t="s">
        <v>201</v>
      </c>
      <c r="E26" s="171" t="s">
        <v>201</v>
      </c>
      <c r="F26" s="171" t="s">
        <v>201</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t="s">
        <v>7</v>
      </c>
      <c r="B27" s="168" t="s">
        <v>386</v>
      </c>
      <c r="C27" s="54" t="s">
        <v>132</v>
      </c>
      <c r="D27" s="171" t="s">
        <v>201</v>
      </c>
      <c r="E27" s="171" t="s">
        <v>201</v>
      </c>
      <c r="F27" s="171" t="s">
        <v>201</v>
      </c>
      <c r="G27" s="171" t="s">
        <v>201</v>
      </c>
      <c r="H27" s="171" t="s">
        <v>201</v>
      </c>
      <c r="I27" s="171" t="s">
        <v>201</v>
      </c>
      <c r="J27" s="171" t="s">
        <v>201</v>
      </c>
      <c r="K27" s="171" t="s">
        <v>201</v>
      </c>
      <c r="L27" s="171" t="s">
        <v>201</v>
      </c>
      <c r="M27" s="53">
        <f>Rezerves!K24</f>
        <v>0</v>
      </c>
      <c r="N27" s="53">
        <f>Rezerves!L24</f>
        <v>22.766999999999999</v>
      </c>
      <c r="O27" s="53">
        <f>Rezerves!M24</f>
        <v>23.533999999999999</v>
      </c>
    </row>
    <row r="28" spans="1:15" ht="15.75" x14ac:dyDescent="0.25">
      <c r="A28" s="20" t="s">
        <v>8</v>
      </c>
      <c r="B28" s="168"/>
      <c r="C28" s="54" t="s">
        <v>133</v>
      </c>
      <c r="D28" s="171" t="s">
        <v>201</v>
      </c>
      <c r="E28" s="171" t="s">
        <v>201</v>
      </c>
      <c r="F28" s="171" t="s">
        <v>201</v>
      </c>
      <c r="G28" s="171" t="s">
        <v>201</v>
      </c>
      <c r="H28" s="171" t="s">
        <v>201</v>
      </c>
      <c r="I28" s="171" t="s">
        <v>201</v>
      </c>
      <c r="J28" s="171" t="s">
        <v>201</v>
      </c>
      <c r="K28" s="171" t="s">
        <v>201</v>
      </c>
      <c r="L28" s="171" t="s">
        <v>201</v>
      </c>
      <c r="M28" s="53">
        <f>M27/Makro!O6*100</f>
        <v>0</v>
      </c>
      <c r="N28" s="53">
        <f>N27/Makro!P6*100</f>
        <v>8.4740647640223182E-2</v>
      </c>
      <c r="O28" s="53">
        <f>O27/Makro!Q6*100</f>
        <v>8.1674690585492427E-2</v>
      </c>
    </row>
    <row r="29" spans="1:15" ht="15.75" x14ac:dyDescent="0.25">
      <c r="A29" s="170" t="s">
        <v>9</v>
      </c>
      <c r="B29" s="55" t="s">
        <v>130</v>
      </c>
      <c r="C29" s="54" t="s">
        <v>132</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Makro!Q6/100*'Budžeta ieņēmumi un izdevumi'!O30</f>
        <v>10603.666739250964</v>
      </c>
    </row>
    <row r="30" spans="1:15" ht="15.75" x14ac:dyDescent="0.25">
      <c r="A30" s="170" t="s">
        <v>10</v>
      </c>
      <c r="B30" s="56"/>
      <c r="C30" s="54" t="s">
        <v>133</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170" t="s">
        <v>11</v>
      </c>
      <c r="B31" s="169" t="s">
        <v>435</v>
      </c>
      <c r="C31" s="54" t="s">
        <v>132</v>
      </c>
      <c r="D31" s="53">
        <v>6414.1</v>
      </c>
      <c r="E31" s="53">
        <v>6885</v>
      </c>
      <c r="F31" s="53">
        <v>5245.2</v>
      </c>
      <c r="G31" s="53">
        <v>5120.3</v>
      </c>
      <c r="H31" s="53">
        <v>5757.3</v>
      </c>
      <c r="I31" s="53">
        <v>6385.9</v>
      </c>
      <c r="J31" s="53">
        <v>6754.8</v>
      </c>
      <c r="K31" s="53">
        <v>7102.7</v>
      </c>
      <c r="L31" s="53">
        <v>7372.7</v>
      </c>
      <c r="M31" s="53">
        <v>7803.6</v>
      </c>
      <c r="N31" s="53">
        <f>Makro!P6/100*'Budžeta ieņēmumi un izdevumi'!N32</f>
        <v>8409.2713454995173</v>
      </c>
      <c r="O31" s="53">
        <f>Makro!Q6/100*'Budžeta ieņēmumi un izdevumi'!O32</f>
        <v>8845.993719972952</v>
      </c>
    </row>
    <row r="32" spans="1:15" ht="15.75" x14ac:dyDescent="0.25">
      <c r="A32" s="170" t="s">
        <v>12</v>
      </c>
      <c r="B32" s="56"/>
      <c r="C32" s="54" t="s">
        <v>133</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170" t="s">
        <v>13</v>
      </c>
      <c r="B33" s="55" t="s">
        <v>131</v>
      </c>
      <c r="C33" s="54" t="s">
        <v>132</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170" t="s">
        <v>14</v>
      </c>
      <c r="B34" s="56"/>
      <c r="C34" s="54" t="s">
        <v>133</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375</v>
      </c>
      <c r="B35" s="19"/>
      <c r="C35" s="19"/>
      <c r="D35" s="19"/>
      <c r="E35" s="19"/>
      <c r="F35" s="19"/>
      <c r="G35" s="19"/>
      <c r="H35" s="28"/>
    </row>
    <row r="36" spans="1:15" ht="15" hidden="1" customHeight="1" x14ac:dyDescent="0.25">
      <c r="A36" t="s">
        <v>93</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1" orientation="landscape" r:id="rId1"/>
  <headerFooter>
    <oddHeader>&amp;LPolitisko partiju aptauja par fiskālās disciplīnas jautājumiem</oddHeader>
    <oddFooter>&amp;LFiskālās disciplīnas padome&amp;CPage &amp;P&amp;R&amp;D</oddFooter>
  </headerFooter>
  <ignoredErrors>
    <ignoredError sqref="D11:G13 E15:G15 D15 D7:G7 D9:G9 D5:G5 L13 G25:O25 M27:O27" formula="1"/>
    <ignoredError sqref="A21:A22 A3:A4 A5:A10 A23:A28 A29:A34 A11:A16" numberStoredAsText="1"/>
    <ignoredError sqref="F5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pageSetUpPr fitToPage="1"/>
  </sheetPr>
  <dimension ref="A1:XFC47"/>
  <sheetViews>
    <sheetView zoomScale="115" zoomScaleNormal="115"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75" t="s">
        <v>371</v>
      </c>
      <c r="B1" s="276"/>
      <c r="C1" s="276"/>
      <c r="D1" s="276"/>
      <c r="E1" s="276"/>
      <c r="F1" s="276"/>
      <c r="G1" s="277"/>
      <c r="H1" s="99" t="s">
        <v>22</v>
      </c>
    </row>
    <row r="2" spans="1:15" ht="15.75" x14ac:dyDescent="0.25">
      <c r="A2" s="17" t="s">
        <v>0</v>
      </c>
      <c r="B2" s="17" t="s">
        <v>128</v>
      </c>
      <c r="C2" s="17"/>
      <c r="D2" s="17">
        <v>2019</v>
      </c>
      <c r="E2" s="17">
        <v>2020</v>
      </c>
      <c r="F2" s="17">
        <v>2021</v>
      </c>
      <c r="G2" s="17">
        <v>2022</v>
      </c>
      <c r="H2" s="27"/>
    </row>
    <row r="3" spans="1:15" ht="15.75" x14ac:dyDescent="0.25">
      <c r="A3" s="20" t="s">
        <v>1</v>
      </c>
      <c r="B3" s="55" t="s">
        <v>129</v>
      </c>
      <c r="C3" s="54" t="s">
        <v>132</v>
      </c>
      <c r="D3" s="53">
        <f>'Budžeta ieņēmumi un izdevumi'!D3</f>
        <v>11714.97899306101</v>
      </c>
      <c r="E3" s="53">
        <f>'Budžeta ieņēmumi un izdevumi'!E3</f>
        <v>12297.363253260724</v>
      </c>
      <c r="F3" s="53">
        <f>'Budžeta ieņēmumi un izdevumi'!F3</f>
        <v>12585.09186883347</v>
      </c>
      <c r="G3" s="53">
        <f>'Budžeta ieņēmumi un izdevumi'!G3</f>
        <v>13262.138829750473</v>
      </c>
      <c r="H3" s="28"/>
    </row>
    <row r="4" spans="1:15" ht="15.75" x14ac:dyDescent="0.25">
      <c r="A4" s="20" t="s">
        <v>2</v>
      </c>
      <c r="B4" s="56"/>
      <c r="C4" s="54" t="s">
        <v>133</v>
      </c>
      <c r="D4" s="53">
        <f>'Budžeta ieņēmumi un izdevumi'!D4</f>
        <v>38.172011463172254</v>
      </c>
      <c r="E4" s="53">
        <f>'Budžeta ieņēmumi un izdevumi'!E4</f>
        <v>37.868553292429475</v>
      </c>
      <c r="F4" s="53">
        <f>'Budžeta ieņēmumi un izdevumi'!F4</f>
        <v>36.757293861379893</v>
      </c>
      <c r="G4" s="53">
        <f>'Budžeta ieņēmumi un izdevumi'!G4</f>
        <v>36.75023319074657</v>
      </c>
      <c r="H4" s="28"/>
    </row>
    <row r="5" spans="1:15" ht="15.75" x14ac:dyDescent="0.25">
      <c r="A5" s="20" t="s">
        <v>3</v>
      </c>
      <c r="B5" s="55" t="s">
        <v>131</v>
      </c>
      <c r="C5" s="54" t="s">
        <v>132</v>
      </c>
      <c r="D5" s="53">
        <f>'Budžeta ieņēmumi un izdevumi'!D15</f>
        <v>-306.89970331700533</v>
      </c>
      <c r="E5" s="53">
        <f>'Budžeta ieņēmumi un izdevumi'!E15</f>
        <v>-129.89525275283268</v>
      </c>
      <c r="F5" s="53">
        <f>'Budžeta ieņēmumi un izdevumi'!F15</f>
        <v>-136.95341029505471</v>
      </c>
      <c r="G5" s="53">
        <f>'Budžeta ieņēmumi un izdevumi'!G15</f>
        <v>-144.34889445098634</v>
      </c>
      <c r="H5" s="28"/>
    </row>
    <row r="6" spans="1:15" ht="15.75" x14ac:dyDescent="0.25">
      <c r="A6" s="20" t="s">
        <v>4</v>
      </c>
      <c r="B6" s="56"/>
      <c r="C6" s="54" t="s">
        <v>133</v>
      </c>
      <c r="D6" s="53">
        <f>'Budžeta ieņēmumi un izdevumi'!D16</f>
        <v>-0.99999999999999001</v>
      </c>
      <c r="E6" s="53">
        <f>'Budžeta ieņēmumi un izdevumi'!E16</f>
        <v>-0.39999999999999603</v>
      </c>
      <c r="F6" s="53">
        <f>'Budžeta ieņēmumi un izdevumi'!F16</f>
        <v>-0.40000000000000541</v>
      </c>
      <c r="G6" s="53">
        <f>'Budžeta ieņēmumi un izdevumi'!G16</f>
        <v>-0.40000000000000174</v>
      </c>
      <c r="H6" s="28"/>
    </row>
    <row r="7" spans="1:15" ht="15.75" x14ac:dyDescent="0.25">
      <c r="A7" s="20" t="s">
        <v>5</v>
      </c>
      <c r="B7" s="55" t="s">
        <v>288</v>
      </c>
      <c r="C7" s="54" t="s">
        <v>132</v>
      </c>
      <c r="D7" s="53">
        <v>24486.645827823522</v>
      </c>
      <c r="E7" s="53">
        <v>25219.98765904102</v>
      </c>
      <c r="F7" s="53">
        <v>25949.427033761942</v>
      </c>
      <c r="G7" s="53">
        <v>26701.960417741037</v>
      </c>
      <c r="H7" s="28"/>
    </row>
    <row r="8" spans="1:15" ht="15.75" x14ac:dyDescent="0.25">
      <c r="A8" s="20" t="s">
        <v>6</v>
      </c>
      <c r="B8" s="56"/>
      <c r="C8" s="54" t="s">
        <v>289</v>
      </c>
      <c r="D8" s="53">
        <v>3.3668989970053964</v>
      </c>
      <c r="E8" s="53">
        <v>2.9948643696402932</v>
      </c>
      <c r="F8" s="53">
        <v>2.8923066283080834</v>
      </c>
      <c r="G8" s="53">
        <v>2.8999999999999937</v>
      </c>
      <c r="H8" s="28"/>
    </row>
    <row r="9" spans="1:15" ht="15.75" x14ac:dyDescent="0.25">
      <c r="A9" s="20" t="s">
        <v>7</v>
      </c>
      <c r="B9" s="55" t="s">
        <v>291</v>
      </c>
      <c r="C9" s="54" t="s">
        <v>289</v>
      </c>
      <c r="D9" s="53">
        <v>3.4499899999999881</v>
      </c>
      <c r="E9" s="53">
        <v>3.3499999900000028</v>
      </c>
      <c r="F9" s="53">
        <v>3.2500000000000022</v>
      </c>
      <c r="G9" s="53">
        <v>2.934411884860344</v>
      </c>
      <c r="H9" s="28"/>
    </row>
    <row r="10" spans="1:15" ht="15.75" x14ac:dyDescent="0.25">
      <c r="A10" s="20" t="s">
        <v>8</v>
      </c>
      <c r="B10" s="56"/>
      <c r="C10" s="54" t="s">
        <v>290</v>
      </c>
      <c r="D10" s="53">
        <v>3.0553301774860353</v>
      </c>
      <c r="E10" s="53">
        <v>3.1003301774860352</v>
      </c>
      <c r="F10" s="53">
        <v>3.0914401774860369</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129</v>
      </c>
      <c r="C15" s="54" t="s">
        <v>132</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Makro!Q6/100*'Budžeta bilance'!O16</f>
        <v>10891.809857165392</v>
      </c>
    </row>
    <row r="16" spans="1:15" ht="15.75" x14ac:dyDescent="0.25">
      <c r="A16" s="20" t="s">
        <v>2</v>
      </c>
      <c r="B16" s="56"/>
      <c r="C16" s="54" t="s">
        <v>133</v>
      </c>
      <c r="D16" s="53">
        <v>34</v>
      </c>
      <c r="E16" s="53">
        <v>37.6</v>
      </c>
      <c r="F16" s="53">
        <v>44.2</v>
      </c>
      <c r="G16" s="53">
        <v>45.5</v>
      </c>
      <c r="H16" s="53">
        <v>40.5</v>
      </c>
      <c r="I16" s="53">
        <v>38</v>
      </c>
      <c r="J16" s="53">
        <v>37.700000000000003</v>
      </c>
      <c r="K16" s="53">
        <v>38.200000000000003</v>
      </c>
      <c r="L16" s="53">
        <v>38.4</v>
      </c>
      <c r="M16" s="53">
        <v>37.299999999999997</v>
      </c>
      <c r="N16" s="53">
        <f>'Budžeta ieņēmumi un izdevumi'!N22</f>
        <v>37.6</v>
      </c>
      <c r="O16" s="53">
        <f>'Budžeta ieņēmumi un izdevumi'!O22</f>
        <v>37.799999999999997</v>
      </c>
    </row>
    <row r="17" spans="1:15" ht="15.75" x14ac:dyDescent="0.25">
      <c r="A17" s="20" t="s">
        <v>3</v>
      </c>
      <c r="B17" s="55" t="s">
        <v>131</v>
      </c>
      <c r="C17" s="54" t="s">
        <v>132</v>
      </c>
      <c r="D17" s="53">
        <v>-115.8</v>
      </c>
      <c r="E17" s="53">
        <v>-1023.8</v>
      </c>
      <c r="F17" s="53">
        <v>-1718.3</v>
      </c>
      <c r="G17" s="53">
        <v>-1558.1</v>
      </c>
      <c r="H17" s="53">
        <v>-874.4</v>
      </c>
      <c r="I17" s="53">
        <v>-263.89999999999998</v>
      </c>
      <c r="J17" s="53">
        <v>-219.2</v>
      </c>
      <c r="K17" s="53">
        <v>-288.3</v>
      </c>
      <c r="L17" s="53">
        <v>-298</v>
      </c>
      <c r="M17" s="53">
        <v>9.5</v>
      </c>
      <c r="N17" s="53">
        <f>'Budžeta ieņēmumi un izdevumi'!N33</f>
        <v>-125.19999999999891</v>
      </c>
      <c r="O17" s="53">
        <f>'Budžeta ieņēmumi un izdevumi'!O33</f>
        <v>-288.14311791442742</v>
      </c>
    </row>
    <row r="18" spans="1:15" ht="15.75" x14ac:dyDescent="0.25">
      <c r="A18" s="20" t="s">
        <v>4</v>
      </c>
      <c r="B18" s="56"/>
      <c r="C18" s="54" t="s">
        <v>133</v>
      </c>
      <c r="D18" s="53">
        <v>-0.5</v>
      </c>
      <c r="E18" s="53">
        <v>-4.2</v>
      </c>
      <c r="F18" s="53">
        <v>-9.1</v>
      </c>
      <c r="G18" s="53">
        <v>-8.6999999999999993</v>
      </c>
      <c r="H18" s="53">
        <v>-4.3</v>
      </c>
      <c r="I18" s="53">
        <v>-1.2</v>
      </c>
      <c r="J18" s="53">
        <v>-1</v>
      </c>
      <c r="K18" s="53">
        <v>-1.2</v>
      </c>
      <c r="L18" s="53">
        <v>-1.2</v>
      </c>
      <c r="M18" s="53">
        <v>0</v>
      </c>
      <c r="N18" s="53">
        <f>'Budžeta ieņēmumi un izdevumi'!N34</f>
        <v>-0.5</v>
      </c>
      <c r="O18" s="53">
        <f>'Budžeta ieņēmumi un izdevumi'!O34</f>
        <v>-0.9</v>
      </c>
    </row>
    <row r="19" spans="1:15" ht="15.75" x14ac:dyDescent="0.25">
      <c r="A19" s="20" t="s">
        <v>5</v>
      </c>
      <c r="B19" s="55" t="s">
        <v>288</v>
      </c>
      <c r="C19" s="54" t="s">
        <v>132</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t="s">
        <v>6</v>
      </c>
      <c r="B20" s="56"/>
      <c r="C20" s="54" t="s">
        <v>289</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t="s">
        <v>7</v>
      </c>
      <c r="B21" s="55" t="s">
        <v>291</v>
      </c>
      <c r="C21" s="54" t="s">
        <v>289</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t="s">
        <v>8</v>
      </c>
      <c r="B22" s="56"/>
      <c r="C22" s="54" t="s">
        <v>290</v>
      </c>
      <c r="D22" s="53" t="s">
        <v>292</v>
      </c>
      <c r="E22" s="53" t="s">
        <v>292</v>
      </c>
      <c r="F22" s="53" t="s">
        <v>292</v>
      </c>
      <c r="G22" s="53" t="s">
        <v>292</v>
      </c>
      <c r="H22" s="53" t="s">
        <v>292</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376</v>
      </c>
      <c r="B23" s="19"/>
      <c r="C23" s="19"/>
      <c r="D23" s="19"/>
      <c r="E23" s="19"/>
      <c r="F23" s="19"/>
      <c r="G23" s="19"/>
      <c r="H23" s="28"/>
    </row>
    <row r="24" spans="1:15" ht="15" hidden="1" customHeight="1" x14ac:dyDescent="0.25">
      <c r="A24" t="s">
        <v>93</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1" orientation="landscape" r:id="rId1"/>
  <headerFooter>
    <oddHeader>&amp;LPolitisko partiju aptauja par fiskālās disciplīnas jautājumiem</oddHeader>
    <oddFooter>&amp;LFiskālās disciplīnas padome&amp;CPage &amp;P&amp;R&amp;D</oddFooter>
  </headerFooter>
  <ignoredErrors>
    <ignoredError sqref="A3:A10 A15:A22" numberStoredAsText="1"/>
    <ignoredError sqref="F47"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75" t="s">
        <v>372</v>
      </c>
      <c r="B1" s="276"/>
      <c r="C1" s="276"/>
      <c r="D1" s="276"/>
      <c r="E1" s="276"/>
      <c r="F1" s="276"/>
      <c r="G1" s="277"/>
      <c r="H1" s="99" t="s">
        <v>22</v>
      </c>
    </row>
    <row r="2" spans="1:15" ht="14.25" customHeight="1" x14ac:dyDescent="0.25">
      <c r="A2" s="17" t="s">
        <v>0</v>
      </c>
      <c r="B2" s="17" t="s">
        <v>128</v>
      </c>
      <c r="C2" s="17"/>
      <c r="D2" s="17">
        <v>2019</v>
      </c>
      <c r="E2" s="17">
        <v>2020</v>
      </c>
      <c r="F2" s="17">
        <v>2021</v>
      </c>
      <c r="G2" s="17">
        <v>2022</v>
      </c>
      <c r="H2" s="27"/>
    </row>
    <row r="3" spans="1:15" ht="15.75" x14ac:dyDescent="0.25">
      <c r="A3" s="20" t="s">
        <v>1</v>
      </c>
      <c r="B3" s="55" t="s">
        <v>346</v>
      </c>
      <c r="C3" s="54" t="s">
        <v>132</v>
      </c>
      <c r="D3" s="53">
        <f>D8+('Budžeta ieņēmumi un izdevumi'!I15-'Budžeta ieņēmumi un izdevumi'!D15)</f>
        <v>11478.048904056111</v>
      </c>
      <c r="E3" s="53">
        <f>E8+('Budžeta ieņēmumi un izdevumi'!J15-'Budžeta ieņēmumi un izdevumi'!E15)</f>
        <v>12340.049011519228</v>
      </c>
      <c r="F3" s="53">
        <f>F8+('Budžeta ieņēmumi un izdevumi'!K15-'Budžeta ieņēmumi un izdevumi'!F15)</f>
        <v>12188.853516259705</v>
      </c>
      <c r="G3" s="53">
        <f>G8+('Budžeta ieņēmumi un izdevumi'!L15-'Budžeta ieņēmumi un izdevumi'!G15)</f>
        <v>12847.051606137726</v>
      </c>
      <c r="H3" s="28"/>
    </row>
    <row r="4" spans="1:15" ht="15.75" x14ac:dyDescent="0.25">
      <c r="A4" s="20" t="s">
        <v>2</v>
      </c>
      <c r="B4" s="56"/>
      <c r="C4" s="54" t="s">
        <v>133</v>
      </c>
      <c r="D4" s="53">
        <f>D3/Makro!R6*100</f>
        <v>37.399999999999991</v>
      </c>
      <c r="E4" s="53">
        <f>E3/Makro!S6*100</f>
        <v>38</v>
      </c>
      <c r="F4" s="53">
        <f>F3/Makro!T6*100</f>
        <v>35.6</v>
      </c>
      <c r="G4" s="53">
        <f>G3/Makro!U6*100</f>
        <v>35.599999999999994</v>
      </c>
      <c r="H4" s="28"/>
    </row>
    <row r="5" spans="1:15" ht="15.75" x14ac:dyDescent="0.25">
      <c r="A5" s="19"/>
      <c r="B5" s="19"/>
      <c r="C5" s="19"/>
      <c r="D5" s="167"/>
      <c r="E5" s="19"/>
      <c r="F5" s="19"/>
      <c r="G5" s="19"/>
      <c r="H5" s="28"/>
    </row>
    <row r="6" spans="1:15" ht="15.75" x14ac:dyDescent="0.25">
      <c r="A6" s="51" t="s">
        <v>374</v>
      </c>
      <c r="B6" s="19"/>
      <c r="C6" s="19"/>
      <c r="D6" s="19"/>
      <c r="E6" s="19"/>
      <c r="F6" s="19"/>
      <c r="G6" s="19"/>
      <c r="H6" s="28"/>
    </row>
    <row r="7" spans="1:15" ht="15.75" x14ac:dyDescent="0.25">
      <c r="A7" s="17" t="s">
        <v>0</v>
      </c>
      <c r="B7" s="17" t="s">
        <v>128</v>
      </c>
      <c r="C7" s="17"/>
      <c r="D7" s="57" t="s">
        <v>150</v>
      </c>
      <c r="E7" s="57" t="s">
        <v>151</v>
      </c>
      <c r="F7" s="57" t="s">
        <v>436</v>
      </c>
      <c r="G7" s="57" t="s">
        <v>369</v>
      </c>
      <c r="H7" s="28"/>
    </row>
    <row r="8" spans="1:15" ht="15.75" x14ac:dyDescent="0.25">
      <c r="A8" s="20" t="s">
        <v>1</v>
      </c>
      <c r="B8" s="55" t="s">
        <v>346</v>
      </c>
      <c r="C8" s="54" t="s">
        <v>132</v>
      </c>
      <c r="D8" s="53">
        <f>Makro!R6/100*'Valsts parāds'!D9</f>
        <v>11478.048904056113</v>
      </c>
      <c r="E8" s="53">
        <f>Makro!S6/100*'Valsts parāds'!E9</f>
        <v>12340.049011519228</v>
      </c>
      <c r="F8" s="53">
        <f>Makro!T6/100*'Valsts parāds'!F9</f>
        <v>12188.853516259705</v>
      </c>
      <c r="G8" s="53">
        <f>Makro!U6/100*'Valsts parāds'!G9</f>
        <v>12847.051606137728</v>
      </c>
      <c r="H8" s="28"/>
    </row>
    <row r="9" spans="1:15" ht="15.75" x14ac:dyDescent="0.25">
      <c r="A9" s="20" t="s">
        <v>2</v>
      </c>
      <c r="B9" s="56"/>
      <c r="C9" s="54" t="s">
        <v>133</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346</v>
      </c>
      <c r="C15" s="54" t="s">
        <v>132</v>
      </c>
      <c r="D15" s="53">
        <v>1817.9</v>
      </c>
      <c r="E15" s="53">
        <v>4426.8</v>
      </c>
      <c r="F15" s="53">
        <v>6738.7</v>
      </c>
      <c r="G15" s="53">
        <v>8401.5</v>
      </c>
      <c r="H15" s="53">
        <v>8662.7999999999993</v>
      </c>
      <c r="I15" s="53">
        <v>9020</v>
      </c>
      <c r="J15" s="53">
        <v>8892.7000000000007</v>
      </c>
      <c r="K15" s="53">
        <v>9668.5</v>
      </c>
      <c r="L15" s="53">
        <v>8953.2999999999993</v>
      </c>
      <c r="M15" s="53">
        <v>10091.6</v>
      </c>
      <c r="N15" s="53">
        <f>Makro!P6/100*'Valsts parāds'!N16</f>
        <v>10800.406009235801</v>
      </c>
      <c r="O15" s="53">
        <f>Makro!Q6/100*'Valsts parāds'!O16</f>
        <v>11064.69572791405</v>
      </c>
    </row>
    <row r="16" spans="1:15" ht="15.75" x14ac:dyDescent="0.25">
      <c r="A16" s="20" t="s">
        <v>2</v>
      </c>
      <c r="B16" s="56"/>
      <c r="C16" s="54" t="s">
        <v>133</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375</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93</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8:A9 A15:A16 A3:A4" numberStoredAsText="1"/>
    <ignoredError sqref="F47"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75" t="s">
        <v>367</v>
      </c>
      <c r="B1" s="276"/>
      <c r="C1" s="276"/>
      <c r="D1" s="276"/>
      <c r="E1" s="276"/>
      <c r="F1" s="277"/>
      <c r="G1" s="26"/>
      <c r="H1" s="29"/>
    </row>
    <row r="2" spans="1:8" ht="15.75" x14ac:dyDescent="0.25">
      <c r="A2" s="17" t="s">
        <v>0</v>
      </c>
      <c r="B2" s="17" t="s">
        <v>368</v>
      </c>
      <c r="C2" s="17">
        <v>2019</v>
      </c>
      <c r="D2" s="17">
        <v>2020</v>
      </c>
      <c r="E2" s="17">
        <v>2021</v>
      </c>
      <c r="F2" s="17">
        <v>2022</v>
      </c>
      <c r="G2" s="27"/>
    </row>
    <row r="3" spans="1:8" ht="15.75" x14ac:dyDescent="0.25">
      <c r="A3" s="20" t="s">
        <v>1</v>
      </c>
      <c r="B3" s="15"/>
      <c r="C3" s="16"/>
      <c r="D3" s="16"/>
      <c r="E3" s="16"/>
      <c r="F3" s="16"/>
      <c r="G3" s="28"/>
    </row>
    <row r="4" spans="1:8" ht="15.75" x14ac:dyDescent="0.25">
      <c r="A4" s="20" t="s">
        <v>2</v>
      </c>
      <c r="B4" s="15"/>
      <c r="C4" s="16"/>
      <c r="D4" s="16"/>
      <c r="E4" s="16"/>
      <c r="F4" s="16"/>
      <c r="G4" s="28"/>
    </row>
    <row r="5" spans="1:8" ht="15.75" x14ac:dyDescent="0.25">
      <c r="A5" s="20" t="s">
        <v>3</v>
      </c>
      <c r="B5" s="15"/>
      <c r="C5" s="16"/>
      <c r="D5" s="16"/>
      <c r="E5" s="16"/>
      <c r="F5" s="16"/>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0</v>
      </c>
      <c r="D23" s="22">
        <f>SUM(D3:D22)</f>
        <v>0</v>
      </c>
      <c r="E23" s="22">
        <f>SUM(E3:E22)</f>
        <v>0</v>
      </c>
      <c r="F23" s="22">
        <f>SUM(F3:F22)</f>
        <v>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Props1.xml><?xml version="1.0" encoding="utf-8"?>
<ds:datastoreItem xmlns:ds="http://schemas.openxmlformats.org/officeDocument/2006/customXml" ds:itemID="{C58FE1F7-83F8-4D7E-9391-9DB6088EAD1B}">
  <ds:schemaRefs>
    <ds:schemaRef ds:uri="http://schemas.microsoft.com/sharepoint/v3/contenttype/forms"/>
  </ds:schemaRefs>
</ds:datastoreItem>
</file>

<file path=customXml/itemProps2.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87A5A9-0A14-4E99-A310-B6620E3627F9}">
  <ds:schemaRefs>
    <ds:schemaRef ds:uri="9c5f4703-e5b5-4a71-bd00-8c265978af61"/>
    <ds:schemaRef ds:uri="http://purl.org/dc/terms/"/>
    <ds:schemaRef ds:uri="http://purl.org/dc/dcmitype/"/>
    <ds:schemaRef ds:uri="http://schemas.microsoft.com/office/2006/metadata/properties"/>
    <ds:schemaRef ds:uri="http://schemas.microsoft.com/office/2006/documentManagement/types"/>
    <ds:schemaRef ds:uri="http://www.w3.org/XML/1998/namespace"/>
    <ds:schemaRef ds:uri="18cde31a-aed2-49ce-b570-e812b29b6342"/>
    <ds:schemaRef ds:uri="http://schemas.openxmlformats.org/package/2006/metadata/core-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Par aptauju</vt:lpstr>
      <vt:lpstr>Par partiju</vt:lpstr>
      <vt:lpstr>Izdevumi</vt:lpstr>
      <vt:lpstr>Ieņēmumi</vt:lpstr>
      <vt:lpstr>Rezerves</vt:lpstr>
      <vt:lpstr>Budžeta ieņēmumi un izdevumi</vt:lpstr>
      <vt:lpstr>Budžeta bilance</vt:lpstr>
      <vt:lpstr>Valsts parāds</vt:lpstr>
      <vt:lpstr>Riski finansēm</vt:lpstr>
      <vt:lpstr>Pārmaiņu rezultāts</vt:lpstr>
      <vt:lpstr>Partiju salīdzinājums</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'Budžeta bilance'!Print_Titles</vt:lpstr>
      <vt:lpstr>'Budžeta ieņēmumi un izdevumi'!Print_Titles</vt:lpstr>
      <vt:lpstr>Ieņēmumi!Print_Titles</vt:lpstr>
      <vt:lpstr>Izdevumi!Print_Titles</vt:lpstr>
      <vt:lpstr>'LNG_2008-2018'!Print_Titles</vt:lpstr>
      <vt:lpstr>Makro!Print_Titles</vt:lpstr>
      <vt:lpstr>Rezerves!Print_Titles</vt:lpstr>
      <vt:lpstr>'Riski finansēm'!Print_Titles</vt:lpstr>
      <vt:lpstr>'Valsts parāds'!Print_Titles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Nacionālā apvienība</dc:title>
  <dc:creator>Fiskālās disciplīnas padome</dc:creator>
  <cp:lastModifiedBy>Dace Kalsone</cp:lastModifiedBy>
  <cp:lastPrinted>2018-08-15T20:36:03Z</cp:lastPrinted>
  <dcterms:created xsi:type="dcterms:W3CDTF">2018-03-01T12:32:15Z</dcterms:created>
  <dcterms:modified xsi:type="dcterms:W3CDTF">2018-08-16T12:20:12Z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